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90" windowWidth="9720" windowHeight="5925" tabRatio="561" activeTab="1"/>
  </bookViews>
  <sheets>
    <sheet name="واجهة" sheetId="1" r:id="rId1"/>
    <sheet name="عليا" sheetId="2" r:id="rId2"/>
    <sheet name="قنوات قبول" sheetId="3" r:id="rId3"/>
    <sheet name="عليا عمر" sheetId="4" r:id="rId4"/>
    <sheet name="ورقة2" sheetId="5" r:id="rId5"/>
  </sheets>
  <definedNames>
    <definedName name="_xlnm.Print_Area" localSheetId="1">'عليا'!$A$1:$P$22</definedName>
    <definedName name="_xlnm.Print_Area" localSheetId="3">'عليا عمر'!$A$1:$N$90</definedName>
  </definedNames>
  <calcPr fullCalcOnLoad="1"/>
</workbook>
</file>

<file path=xl/comments5.xml><?xml version="1.0" encoding="utf-8"?>
<comments xmlns="http://schemas.openxmlformats.org/spreadsheetml/2006/main">
  <authors>
    <author>Tina</author>
  </authors>
  <commentList>
    <comment ref="C100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الراسبين بالغش يدرجون ضمن الراسبين الكلي</t>
        </r>
      </text>
    </comment>
    <comment ref="C99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بضمنهم الراسبين بالغش</t>
        </r>
      </text>
    </comment>
    <comment ref="C104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بضمنهم الراسبين بالغش</t>
        </r>
      </text>
    </comment>
    <comment ref="C105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الراسبين بالغش يدرجون ضمن الراسبين الكلي</t>
        </r>
      </text>
    </comment>
    <comment ref="C119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بضمنهم الراسبين بالغش</t>
        </r>
      </text>
    </comment>
    <comment ref="C120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الراسبين بالغش يدرجون ضمن الراسبين الكلي</t>
        </r>
      </text>
    </comment>
    <comment ref="C124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بضمنهم الراسبين بالغش</t>
        </r>
      </text>
    </comment>
    <comment ref="C125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الراسبين بالغش يدرجون ضمن الراسبين الكلي</t>
        </r>
      </text>
    </comment>
    <comment ref="C109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بضمنهم الراسبين بالغش</t>
        </r>
      </text>
    </comment>
    <comment ref="C110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الراسبين بالغش يدرجون ضمن الراسبين الكلي</t>
        </r>
      </text>
    </comment>
    <comment ref="C114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بضمنهم الراسبين بالغش</t>
        </r>
      </text>
    </comment>
    <comment ref="C115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الراسبين بالغش يدرجون ضمن الراسبين الكلي</t>
        </r>
      </text>
    </comment>
    <comment ref="C129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بضمنهم الراسبين بالغش</t>
        </r>
      </text>
    </comment>
    <comment ref="C130" authorId="0">
      <text>
        <r>
          <rPr>
            <b/>
            <sz val="10"/>
            <rFont val="Tahoma"/>
            <family val="2"/>
          </rPr>
          <t>Tina:</t>
        </r>
        <r>
          <rPr>
            <sz val="10"/>
            <rFont val="Tahoma"/>
            <family val="2"/>
          </rPr>
          <t xml:space="preserve">
الراسبين بالغش يدرجون ضمن الراسبين الكلي</t>
        </r>
      </text>
    </comment>
  </commentList>
</comments>
</file>

<file path=xl/sharedStrings.xml><?xml version="1.0" encoding="utf-8"?>
<sst xmlns="http://schemas.openxmlformats.org/spreadsheetml/2006/main" count="2097" uniqueCount="117">
  <si>
    <t>المجموع</t>
  </si>
  <si>
    <t>القسم</t>
  </si>
  <si>
    <t>الفرع</t>
  </si>
  <si>
    <t>ذكور</t>
  </si>
  <si>
    <t>اناث</t>
  </si>
  <si>
    <t>مجموع</t>
  </si>
  <si>
    <t>الاختصاص</t>
  </si>
  <si>
    <t>دبلوم عالي</t>
  </si>
  <si>
    <t>ماجستير</t>
  </si>
  <si>
    <t>دكتوراه</t>
  </si>
  <si>
    <t>المجموع الكلي</t>
  </si>
  <si>
    <t>جمهورية العراق</t>
  </si>
  <si>
    <t>مديرية الاحصاء الاجتماعي والتربوي</t>
  </si>
  <si>
    <t>اسم العميد(المدير العام):</t>
  </si>
  <si>
    <t>التوقيع :</t>
  </si>
  <si>
    <t>الهاتف :</t>
  </si>
  <si>
    <t>اسم مالىء الاستمارة:</t>
  </si>
  <si>
    <t>الشهادة والاختصاص:</t>
  </si>
  <si>
    <t>اسم القائم بالتدقيق في الجامعة او الهيئة</t>
  </si>
  <si>
    <t>الشهادة والاختصاص</t>
  </si>
  <si>
    <t>التوقيع</t>
  </si>
  <si>
    <t>الهاتف</t>
  </si>
  <si>
    <t>اسم القائم بالتدقيق في الوزارة</t>
  </si>
  <si>
    <t>وزارة التعليم العالي والبحث العلمي</t>
  </si>
  <si>
    <t>استمارات احصاء التعليـم العالـي ( الجامعي والتقني)</t>
  </si>
  <si>
    <t>الكلية او المعهد او المركز:  ــــــــــــــ</t>
  </si>
  <si>
    <t>الجامعة او الهيئة   :  ـــــــــــــــــ</t>
  </si>
  <si>
    <t>وزارة التخطيط والتعاون الانمائي</t>
  </si>
  <si>
    <t>البريد الالكتروني للكلية:____________________</t>
  </si>
  <si>
    <t>الهاتف النقال</t>
  </si>
  <si>
    <t>الجهاز المركزي للاحصاء وتكنولوجيا المعلومات</t>
  </si>
  <si>
    <t>الدراسات والتخطيط والمتابعة</t>
  </si>
  <si>
    <t>الكلية</t>
  </si>
  <si>
    <t>العمر</t>
  </si>
  <si>
    <t>اكثر من 60</t>
  </si>
  <si>
    <t>قسم الاحصاء والمعلوماتية</t>
  </si>
  <si>
    <t>الشهادة</t>
  </si>
  <si>
    <t>مجموع الكلية</t>
  </si>
  <si>
    <t>قناة القبول</t>
  </si>
  <si>
    <t>ملاحظة: يجب ان يتطابق مجموع الكلية في جدول رقم (5) مع مجموع الكلية في جدول رقم (1)</t>
  </si>
  <si>
    <t>الاجمالي</t>
  </si>
  <si>
    <t>مرحلة تحضيرية</t>
  </si>
  <si>
    <t>امتحان شامل</t>
  </si>
  <si>
    <t>ملاحظة : يجب ان يتساوى مجموع الراسبين والناجحين مع اعداد المشتركين بالامتحان</t>
  </si>
  <si>
    <t>مرحلة البحث</t>
  </si>
  <si>
    <t>طلبة أوائل</t>
  </si>
  <si>
    <t>قبول منتسبي اقسام وفروع الكليات في التعليم العالي</t>
  </si>
  <si>
    <t>قبول موظفي الدولة وفق مذكرات تفاهم</t>
  </si>
  <si>
    <t>القبول العام</t>
  </si>
  <si>
    <t>النفقة الخاصة</t>
  </si>
  <si>
    <t>الرياضيين والابطال</t>
  </si>
  <si>
    <t>الموهوبين والمبدعين</t>
  </si>
  <si>
    <t>التعاون بين الجامعات</t>
  </si>
  <si>
    <t>التدريسيين (استاذ مساعد)</t>
  </si>
  <si>
    <t>جدول رقم( 5) الطلبة العراقيين المقبولين في الدراسات العليا  موزعين حسب القسم والفرع والاختصاص والشهادة والجنس للعام الدراسي الحالي</t>
  </si>
  <si>
    <r>
      <t>جدول رقم (6) عدد الطلبة العراقيين الموجودين في الدراسات العليا  في</t>
    </r>
    <r>
      <rPr>
        <b/>
        <sz val="11"/>
        <color indexed="10"/>
        <rFont val="Arabic Transparent"/>
        <family val="0"/>
      </rPr>
      <t xml:space="preserve"> </t>
    </r>
    <r>
      <rPr>
        <b/>
        <sz val="11"/>
        <rFont val="Arabic Transparent"/>
        <family val="0"/>
      </rPr>
      <t>المرحلة التحضيرية والبحث حسب الكلية والعمر والجنس والشهادة للعام الدراسي الحالي</t>
    </r>
  </si>
  <si>
    <t>جدول رقم (7) عدد الطلبة العرب الموجودين في الدراسات العليا  في المرحلة التحضيرية والبحث موزعين حسب الكلية والعمر والجنس والشهادة للعام الدراسي الحالي</t>
  </si>
  <si>
    <t>جدول رقم (8)   اعداد الطلبة العراقيين المشتركين في الامتحان في الدراسات العليا للعام الدراسي الماضي</t>
  </si>
  <si>
    <t>جدول رقم (9)   اعداد الطلبة العراقيين الناجحين في الامتحان النهائي في الدراسات العليا للعام الدراسي الماضي</t>
  </si>
  <si>
    <t>جدول رقم (10)    اعداد الطلبة العراقيين الراسبين في الدراسات العليا للعام الدراسي الماضي</t>
  </si>
  <si>
    <t>جدول رقم (11) عدد الطلبة العراقيين المؤجلين في المرحلة تحضيرية للعام الدراسي الماضي</t>
  </si>
  <si>
    <t>ملاحظة : يجب ان يتساوى مجموع  الناجحين في جدول رقم (9) والراسبين في جدول رقم (10) مع اعداد المشتركين بالامتحان في جدول رقم (8)</t>
  </si>
  <si>
    <r>
      <t>ملاحظة: يجب ان يكون مجموع اعداد الطلبة في جدول رقم (</t>
    </r>
    <r>
      <rPr>
        <sz val="11"/>
        <color indexed="10"/>
        <rFont val="Arabic Transparent"/>
        <family val="0"/>
      </rPr>
      <t>7</t>
    </r>
    <r>
      <rPr>
        <sz val="11"/>
        <rFont val="Arabic Transparent"/>
        <family val="0"/>
      </rPr>
      <t>) مساو الى عدد الطلبة في جدول رقم (4)</t>
    </r>
  </si>
  <si>
    <r>
      <t>ملاحظة: يجب ان يكون مجموع اعداد الطلبة في جدول رقم (</t>
    </r>
    <r>
      <rPr>
        <sz val="11"/>
        <color indexed="10"/>
        <rFont val="Arabic Transparent"/>
        <family val="0"/>
      </rPr>
      <t>6</t>
    </r>
    <r>
      <rPr>
        <sz val="11"/>
        <rFont val="Arabic Transparent"/>
        <family val="0"/>
      </rPr>
      <t>) مساو الى عدد الطلبة في جدول رقم (2)</t>
    </r>
  </si>
  <si>
    <t>ملاحظة: يملء جدول رقم (12) في حال صدور قرار بعودة المرقنة قيودهم</t>
  </si>
  <si>
    <t>جدول رقم (12) عدد الطلبة العراقيين المرقنة قيودهم العائدين الى الدراسة في  للعام الدراسي الحالي</t>
  </si>
  <si>
    <t>جدول رقم (14)   اعداد الطلبة العرب المشتركين في الامتحان في الدراسات العليا للعام الدراسي الماضي</t>
  </si>
  <si>
    <t>جدول رقم (15)  اعداد الطلبة العرب الناجحين في الامتحان النهائي في الدراسات العليا للعام الدراسي الماضي</t>
  </si>
  <si>
    <t>جدول رقم (16)    اعداد الطلبة العرب الراسبين في الدراسات العليا للعام الدراسي الماضي</t>
  </si>
  <si>
    <t>جدول رقم (17) عدد الطلبة العرب المؤجلين في المرحلة تحضيرية للعام الدراسي الماضي</t>
  </si>
  <si>
    <t>جدول رقم (18) عدد الطلبة العرب االمرقنة قيودهم العائدين الى الدراسي للعام الدراسي الحالي</t>
  </si>
  <si>
    <t>ملاحظة: يملء جدول رقم (18) في حال صدور قرار بعودة المرقنة قيودهم</t>
  </si>
  <si>
    <t>ملاحظة: لايتم اضافة اعداد الطلبة في جدول رقم (13)  الى اعداد الطلبة الموجودين لصدور امر جامعي بتخرجهم و جدول(13) هو لغرض المتابعة والتدقيق مع احصائيات الخريجين التي ترسل منفصلة عند اعداد نشرة الخريجين نهاية العام الدراسي</t>
  </si>
  <si>
    <r>
      <t>ملاحظة : يجب ان يتساوى مجموع  الناجحين في جدول رقم (</t>
    </r>
    <r>
      <rPr>
        <sz val="10"/>
        <color indexed="10"/>
        <rFont val="Arabic Transparent"/>
        <family val="0"/>
      </rPr>
      <t>15</t>
    </r>
    <r>
      <rPr>
        <sz val="10"/>
        <rFont val="Arabic Transparent"/>
        <family val="0"/>
      </rPr>
      <t>) والراسبين في جدول رقم (</t>
    </r>
    <r>
      <rPr>
        <sz val="10"/>
        <color indexed="10"/>
        <rFont val="Arabic Transparent"/>
        <family val="0"/>
      </rPr>
      <t>16</t>
    </r>
    <r>
      <rPr>
        <sz val="10"/>
        <rFont val="Arabic Transparent"/>
        <family val="0"/>
      </rPr>
      <t>) مع اعداد المشتركين بالامتحان</t>
    </r>
  </si>
  <si>
    <t>ملاحظة: لايتم اضافة اعداد الطلبة في جدول رقم (19)  الى اعداد الطلبة الموجودين لصدور امر جامعي بتخرجهم و جدول(19) هو لغرض المتابعة والتدقيق مع احصائيات الخريجين التي ترسل منفصلة عند اعداد نشرة الخريجين نهاية العام الدراسي</t>
  </si>
  <si>
    <t>ذوي الشهداء والسجناء السياسيين</t>
  </si>
  <si>
    <t>تحضيرية راسبين كلي 1</t>
  </si>
  <si>
    <t>مرحلة تحضيرية راسبين بالغش 2</t>
  </si>
  <si>
    <t>امتحان شامل 3</t>
  </si>
  <si>
    <t xml:space="preserve"> مرحلة البحث 4</t>
  </si>
  <si>
    <t>المجموع (1+3+4)</t>
  </si>
  <si>
    <t>اجمالي الراسبين</t>
  </si>
  <si>
    <t xml:space="preserve"> </t>
  </si>
  <si>
    <t>جدول رقم(2) الطلبة العراقيين الموجودين في الدراسات العليا [مرحلة تحضيرية+مرحلة البحث(طلبة البحث الموجودين فعلاً عند اجراء الاحصاء في 12/25)]موزعين حسب القسم والفرع والاختصاص والشهادة والجنس للعام الدراسي الحالي</t>
  </si>
  <si>
    <t xml:space="preserve">جدول رقم (19)  الطلبة العرب االذين انهوا متطلبات البحث وصدر امر جامعي بتخرجهم من 2013/9/1 لغاية 2013/12/31 موزعين حسب القسم والفرع والاختصاص والشهادة  والجنس </t>
  </si>
  <si>
    <t xml:space="preserve">للعام الدراسي2014 / 2015 </t>
  </si>
  <si>
    <t xml:space="preserve">صنف الدراسة: </t>
  </si>
  <si>
    <t xml:space="preserve">الناحية </t>
  </si>
  <si>
    <t>موقع الكلية/</t>
  </si>
  <si>
    <t xml:space="preserve">المحافظة </t>
  </si>
  <si>
    <t xml:space="preserve">القضاء </t>
  </si>
  <si>
    <t>اللغة العربية</t>
  </si>
  <si>
    <t>....</t>
  </si>
  <si>
    <t>اللغة</t>
  </si>
  <si>
    <t>...</t>
  </si>
  <si>
    <t>الادب</t>
  </si>
  <si>
    <t>الجغرافية</t>
  </si>
  <si>
    <t>بشري</t>
  </si>
  <si>
    <t>طبيعي</t>
  </si>
  <si>
    <t>التاريخ</t>
  </si>
  <si>
    <t>اسلامي</t>
  </si>
  <si>
    <t>حديث</t>
  </si>
  <si>
    <t>العلوم التربوية والنفسية</t>
  </si>
  <si>
    <t>علم النفس التربوي</t>
  </si>
  <si>
    <t>طرائق تدريس التاريخ</t>
  </si>
  <si>
    <t>الارشاد النفسي والتوجيه التربوي</t>
  </si>
  <si>
    <t>اللغة الانكليزية</t>
  </si>
  <si>
    <t>طرائق تدريس اللغة العربية</t>
  </si>
  <si>
    <t>…</t>
  </si>
  <si>
    <t>كلية التربية للعلوم الانسانية</t>
  </si>
  <si>
    <t>….</t>
  </si>
  <si>
    <t xml:space="preserve">جدول رقم (13)  الطلبة العراقيين االذين انهوا متطلبات البحث وصدر امر جامعي بتخرجهم من 2014/9/1 لغاية 2014/12/31 موزعين حسب القسم والفرع والاختصاص والشهادة  والجنس </t>
  </si>
  <si>
    <t>الاسلامي</t>
  </si>
  <si>
    <t>الحديث</t>
  </si>
  <si>
    <t>البشري</t>
  </si>
  <si>
    <t>الطبيعي</t>
  </si>
  <si>
    <t>تم قبول الطلبة المبينة اعدادهم في الجدول اعلاه رقم ( 11 ) ( الماجستير والدكتوراه ) وتم تأجيلهم للعام الحالي ( 2014-2015 )</t>
  </si>
</sst>
</file>

<file path=xl/styles.xml><?xml version="1.0" encoding="utf-8"?>
<styleSheet xmlns="http://schemas.openxmlformats.org/spreadsheetml/2006/main">
  <numFmts count="44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ج.م.&quot;\ #,##0_-;&quot;ج.م.&quot;\ #,##0\-"/>
    <numFmt numFmtId="179" formatCode="&quot;ج.م.&quot;\ #,##0_-;[Red]&quot;ج.م.&quot;\ #,##0\-"/>
    <numFmt numFmtId="180" formatCode="&quot;ج.م.&quot;\ #,##0.00_-;&quot;ج.م.&quot;\ #,##0.00\-"/>
    <numFmt numFmtId="181" formatCode="&quot;ج.م.&quot;\ #,##0.00_-;[Red]&quot;ج.م.&quot;\ #,##0.00\-"/>
    <numFmt numFmtId="182" formatCode="_-&quot;ج.م.&quot;\ * #,##0_-;_-&quot;ج.م.&quot;\ * #,##0\-;_-&quot;ج.م.&quot;\ * &quot;-&quot;_-;_-@_-"/>
    <numFmt numFmtId="183" formatCode="_-&quot;ج.م.&quot;\ * #,##0.00_-;_-&quot;ج.م.&quot;\ * #,##0.00\-;_-&quot;ج.م.&quot;\ * &quot;-&quot;??_-;_-@_-"/>
    <numFmt numFmtId="184" formatCode="&quot;Bs&quot;#,##0_);\(&quot;Bs&quot;#,##0\)"/>
    <numFmt numFmtId="185" formatCode="&quot;Bs&quot;#,##0_);[Red]\(&quot;Bs&quot;#,##0\)"/>
    <numFmt numFmtId="186" formatCode="&quot;Bs&quot;#,##0.00_);\(&quot;Bs&quot;#,##0.00\)"/>
    <numFmt numFmtId="187" formatCode="&quot;Bs&quot;#,##0.00_);[Red]\(&quot;Bs&quot;#,##0.00\)"/>
    <numFmt numFmtId="188" formatCode="_(&quot;Bs&quot;* #,##0_);_(&quot;Bs&quot;* \(#,##0\);_(&quot;Bs&quot;* &quot;-&quot;_);_(@_)"/>
    <numFmt numFmtId="189" formatCode="_(&quot;Bs&quot;* #,##0.00_);_(&quot;Bs&quot;* \(#,##0.00\);_(&quot;Bs&quot;* &quot;-&quot;??_);_(@_)"/>
    <numFmt numFmtId="190" formatCode="&quot;C&quot;#,##0_);\(&quot;C&quot;#,##0\)"/>
    <numFmt numFmtId="191" formatCode="&quot;C&quot;#,##0_);[Red]\(&quot;C&quot;#,##0\)"/>
    <numFmt numFmtId="192" formatCode="&quot;C&quot;#,##0.00_);\(&quot;C&quot;#,##0.00\)"/>
    <numFmt numFmtId="193" formatCode="&quot;C&quot;#,##0.00_);[Red]\(&quot;C&quot;#,##0.00\)"/>
    <numFmt numFmtId="194" formatCode="_(&quot;C&quot;* #,##0_);_(&quot;C&quot;* \(#,##0\);_(&quot;C&quot;* &quot;-&quot;_);_(@_)"/>
    <numFmt numFmtId="195" formatCode="_(&quot;C&quot;* #,##0.00_);_(&quot;C&quot;* \(#,##0.00\);_(&quot;C&quot;* &quot;-&quot;??_);_(@_)"/>
    <numFmt numFmtId="196" formatCode="&quot;نعم&quot;\,\ &quot;نعم&quot;\,\ &quot;لا&quot;"/>
    <numFmt numFmtId="197" formatCode="&quot;True&quot;;&quot;True&quot;;&quot;False&quot;"/>
    <numFmt numFmtId="198" formatCode="&quot;تشغيل&quot;\,\ &quot;تشغيل&quot;\,\ &quot;إيقاف تشغيل&quot;"/>
    <numFmt numFmtId="199" formatCode="[$€-2]\ #,##0.00_);[Red]\([$€-2]\ #,##0.00\)"/>
  </numFmts>
  <fonts count="58">
    <font>
      <sz val="11"/>
      <name val="Arabic Transparent"/>
      <family val="0"/>
    </font>
    <font>
      <sz val="12"/>
      <name val="Arabic Transparent"/>
      <family val="0"/>
    </font>
    <font>
      <b/>
      <sz val="14"/>
      <name val="Arabic Transparent"/>
      <family val="0"/>
    </font>
    <font>
      <b/>
      <sz val="12"/>
      <name val="Arabic Transparent"/>
      <family val="0"/>
    </font>
    <font>
      <b/>
      <sz val="15"/>
      <name val="Arabic Transparent"/>
      <family val="0"/>
    </font>
    <font>
      <b/>
      <sz val="20"/>
      <name val="Arabic Transparent"/>
      <family val="0"/>
    </font>
    <font>
      <sz val="8"/>
      <name val="Arabic Transparent"/>
      <family val="0"/>
    </font>
    <font>
      <b/>
      <sz val="11"/>
      <name val="Arabic Transparent"/>
      <family val="0"/>
    </font>
    <font>
      <b/>
      <sz val="9"/>
      <name val="Arabic Transparent"/>
      <family val="0"/>
    </font>
    <font>
      <sz val="9"/>
      <name val="Arabic Transparent"/>
      <family val="0"/>
    </font>
    <font>
      <b/>
      <sz val="10"/>
      <name val="Arabic Transparent"/>
      <family val="0"/>
    </font>
    <font>
      <sz val="10"/>
      <name val="Arabic Transparent"/>
      <family val="0"/>
    </font>
    <font>
      <b/>
      <sz val="11"/>
      <color indexed="10"/>
      <name val="Arabic Transparent"/>
      <family val="0"/>
    </font>
    <font>
      <b/>
      <sz val="12"/>
      <name val="Traditional Arabic"/>
      <family val="1"/>
    </font>
    <font>
      <b/>
      <sz val="12"/>
      <name val="Times New Roman"/>
      <family val="1"/>
    </font>
    <font>
      <sz val="11"/>
      <color indexed="10"/>
      <name val="Arabic Transparent"/>
      <family val="0"/>
    </font>
    <font>
      <sz val="10"/>
      <color indexed="10"/>
      <name val="Arabic Transparent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u val="single"/>
      <sz val="11"/>
      <color indexed="12"/>
      <name val="Arabic Transparent"/>
      <family val="0"/>
    </font>
    <font>
      <u val="single"/>
      <sz val="11"/>
      <color indexed="20"/>
      <name val="Arabic Transparen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u val="single"/>
      <sz val="11"/>
      <color theme="11"/>
      <name val="Arabic Transparent"/>
      <family val="0"/>
    </font>
    <font>
      <u val="single"/>
      <sz val="11"/>
      <color theme="10"/>
      <name val="Arabic Transparent"/>
      <family val="0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8"/>
      <name val="Arabic Transparent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19" borderId="2" applyNumberFormat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7" fillId="32" borderId="21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readingOrder="2"/>
    </xf>
    <xf numFmtId="0" fontId="3" fillId="0" borderId="20" xfId="0" applyFont="1" applyFill="1" applyBorder="1" applyAlignment="1">
      <alignment/>
    </xf>
    <xf numFmtId="0" fontId="3" fillId="0" borderId="24" xfId="0" applyFont="1" applyFill="1" applyBorder="1" applyAlignment="1">
      <alignment wrapText="1" shrinkToFit="1"/>
    </xf>
    <xf numFmtId="0" fontId="4" fillId="10" borderId="0" xfId="0" applyFont="1" applyFill="1" applyAlignment="1">
      <alignment/>
    </xf>
    <xf numFmtId="0" fontId="7" fillId="32" borderId="19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1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readingOrder="2"/>
    </xf>
    <xf numFmtId="0" fontId="14" fillId="10" borderId="19" xfId="0" applyFont="1" applyFill="1" applyBorder="1" applyAlignment="1">
      <alignment horizontal="center" vertical="center" readingOrder="2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5" fillId="10" borderId="0" xfId="0" applyFont="1" applyFill="1" applyAlignment="1">
      <alignment horizontal="center" shrinkToFit="1"/>
    </xf>
    <xf numFmtId="0" fontId="2" fillId="10" borderId="0" xfId="0" applyFont="1" applyFill="1" applyAlignment="1">
      <alignment horizontal="center" wrapText="1"/>
    </xf>
    <xf numFmtId="0" fontId="3" fillId="0" borderId="25" xfId="0" applyFont="1" applyFill="1" applyBorder="1" applyAlignment="1">
      <alignment horizontal="center" wrapText="1" shrinkToFit="1"/>
    </xf>
    <xf numFmtId="0" fontId="7" fillId="32" borderId="21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right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right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7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3" fillId="10" borderId="19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/>
    </xf>
    <xf numFmtId="0" fontId="11" fillId="10" borderId="25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rightToLeft="1" view="pageBreakPreview" zoomScale="75" zoomScaleSheetLayoutView="75" zoomScalePageLayoutView="0" workbookViewId="0" topLeftCell="A1">
      <selection activeCell="E17" sqref="E17"/>
    </sheetView>
  </sheetViews>
  <sheetFormatPr defaultColWidth="8.796875" defaultRowHeight="14.25"/>
  <cols>
    <col min="1" max="1" width="14.69921875" style="1" customWidth="1"/>
    <col min="2" max="8" width="9" style="1" customWidth="1"/>
    <col min="9" max="9" width="6.5" style="1" customWidth="1"/>
    <col min="10" max="13" width="9" style="1" customWidth="1"/>
    <col min="14" max="14" width="4.59765625" style="1" customWidth="1"/>
    <col min="15" max="16384" width="9" style="1" customWidth="1"/>
  </cols>
  <sheetData>
    <row r="1" spans="4:5" ht="20.25" thickBot="1">
      <c r="D1" s="63" t="s">
        <v>11</v>
      </c>
      <c r="E1" s="63"/>
    </row>
    <row r="2" spans="10:14" ht="20.25" thickTop="1">
      <c r="J2" s="6"/>
      <c r="K2" s="4"/>
      <c r="L2" s="4"/>
      <c r="M2" s="4"/>
      <c r="N2" s="4"/>
    </row>
    <row r="3" spans="1:14" ht="20.25" thickBot="1">
      <c r="A3" s="64" t="s">
        <v>23</v>
      </c>
      <c r="B3" s="64"/>
      <c r="C3" s="64"/>
      <c r="F3" s="12" t="s">
        <v>27</v>
      </c>
      <c r="G3" s="12"/>
      <c r="H3" s="12"/>
      <c r="J3" s="8" t="s">
        <v>13</v>
      </c>
      <c r="K3" s="2"/>
      <c r="L3" s="2"/>
      <c r="M3" s="2"/>
      <c r="N3" s="9"/>
    </row>
    <row r="4" spans="10:14" ht="20.25" thickTop="1">
      <c r="J4" s="8" t="s">
        <v>14</v>
      </c>
      <c r="K4" s="2"/>
      <c r="L4" s="2"/>
      <c r="M4" s="2"/>
      <c r="N4" s="9"/>
    </row>
    <row r="5" spans="1:14" ht="21" customHeight="1">
      <c r="A5" s="66" t="s">
        <v>31</v>
      </c>
      <c r="B5" s="66"/>
      <c r="C5" s="66"/>
      <c r="F5" s="66" t="s">
        <v>30</v>
      </c>
      <c r="G5" s="66"/>
      <c r="H5" s="66"/>
      <c r="J5" s="8" t="s">
        <v>15</v>
      </c>
      <c r="K5" s="2"/>
      <c r="L5" s="2"/>
      <c r="M5" s="2"/>
      <c r="N5" s="9"/>
    </row>
    <row r="6" spans="1:14" ht="20.25" thickBot="1">
      <c r="A6" s="66"/>
      <c r="B6" s="66"/>
      <c r="C6" s="66"/>
      <c r="F6" s="66"/>
      <c r="G6" s="66"/>
      <c r="H6" s="66"/>
      <c r="J6" s="10" t="s">
        <v>29</v>
      </c>
      <c r="K6" s="3"/>
      <c r="L6" s="3"/>
      <c r="M6" s="3"/>
      <c r="N6" s="11"/>
    </row>
    <row r="7" spans="10:14" ht="20.25" thickTop="1">
      <c r="J7" s="6"/>
      <c r="K7" s="2"/>
      <c r="L7" s="2"/>
      <c r="M7" s="2"/>
      <c r="N7" s="9"/>
    </row>
    <row r="8" spans="1:14" ht="20.25" thickBot="1">
      <c r="A8" s="15" t="s">
        <v>35</v>
      </c>
      <c r="B8" s="5"/>
      <c r="F8" s="15" t="s">
        <v>12</v>
      </c>
      <c r="G8" s="5"/>
      <c r="H8" s="5"/>
      <c r="J8" s="8" t="s">
        <v>16</v>
      </c>
      <c r="K8" s="2"/>
      <c r="L8" s="2"/>
      <c r="M8" s="2"/>
      <c r="N8" s="9"/>
    </row>
    <row r="9" spans="10:14" ht="20.25" thickTop="1">
      <c r="J9" s="8" t="s">
        <v>17</v>
      </c>
      <c r="K9" s="2"/>
      <c r="L9" s="2"/>
      <c r="M9" s="2"/>
      <c r="N9" s="9"/>
    </row>
    <row r="10" spans="10:14" ht="19.5">
      <c r="J10" s="8" t="s">
        <v>14</v>
      </c>
      <c r="K10" s="2"/>
      <c r="L10" s="2"/>
      <c r="M10" s="2"/>
      <c r="N10" s="9"/>
    </row>
    <row r="11" spans="3:14" ht="27" thickBot="1">
      <c r="C11" s="65" t="s">
        <v>24</v>
      </c>
      <c r="D11" s="65"/>
      <c r="E11" s="65"/>
      <c r="F11" s="65"/>
      <c r="G11" s="65"/>
      <c r="J11" s="10" t="s">
        <v>21</v>
      </c>
      <c r="K11" s="3"/>
      <c r="L11" s="3"/>
      <c r="M11" s="3"/>
      <c r="N11" s="11"/>
    </row>
    <row r="12" spans="3:14" ht="20.25" thickTop="1">
      <c r="C12" s="34"/>
      <c r="D12" s="34" t="s">
        <v>85</v>
      </c>
      <c r="E12" s="34"/>
      <c r="F12" s="34"/>
      <c r="G12" s="34"/>
      <c r="J12" s="8" t="s">
        <v>18</v>
      </c>
      <c r="K12" s="2"/>
      <c r="L12" s="2"/>
      <c r="M12" s="2"/>
      <c r="N12" s="9"/>
    </row>
    <row r="13" spans="10:14" ht="19.5">
      <c r="J13" s="8" t="s">
        <v>19</v>
      </c>
      <c r="K13" s="2"/>
      <c r="L13" s="2"/>
      <c r="M13" s="2"/>
      <c r="N13" s="9"/>
    </row>
    <row r="14" spans="3:14" ht="20.25" thickBot="1">
      <c r="C14" s="12" t="s">
        <v>86</v>
      </c>
      <c r="D14" s="12"/>
      <c r="E14" s="12"/>
      <c r="F14" s="12"/>
      <c r="J14" s="8" t="s">
        <v>20</v>
      </c>
      <c r="K14" s="2"/>
      <c r="L14" s="2"/>
      <c r="M14" s="2"/>
      <c r="N14" s="9"/>
    </row>
    <row r="15" spans="10:14" ht="20.25" thickTop="1">
      <c r="J15" s="8" t="s">
        <v>21</v>
      </c>
      <c r="K15" s="2"/>
      <c r="L15" s="2"/>
      <c r="M15" s="2"/>
      <c r="N15" s="9"/>
    </row>
    <row r="16" spans="1:14" ht="20.25" thickBot="1">
      <c r="A16" s="1" t="s">
        <v>26</v>
      </c>
      <c r="J16" s="10"/>
      <c r="K16" s="3"/>
      <c r="L16" s="3"/>
      <c r="M16" s="3"/>
      <c r="N16" s="11"/>
    </row>
    <row r="17" spans="10:14" ht="20.25" thickTop="1">
      <c r="J17" s="6"/>
      <c r="K17" s="4"/>
      <c r="L17" s="4"/>
      <c r="M17" s="4"/>
      <c r="N17" s="7"/>
    </row>
    <row r="18" spans="1:14" ht="19.5">
      <c r="A18" s="1" t="s">
        <v>25</v>
      </c>
      <c r="J18" s="8" t="s">
        <v>22</v>
      </c>
      <c r="K18" s="2"/>
      <c r="L18" s="2"/>
      <c r="M18" s="2"/>
      <c r="N18" s="9"/>
    </row>
    <row r="19" spans="10:14" ht="19.5">
      <c r="J19" s="8"/>
      <c r="K19" s="2"/>
      <c r="L19" s="2"/>
      <c r="M19" s="2"/>
      <c r="N19" s="9"/>
    </row>
    <row r="20" spans="1:14" ht="21" customHeight="1">
      <c r="A20" s="14" t="s">
        <v>88</v>
      </c>
      <c r="B20" s="36" t="s">
        <v>89</v>
      </c>
      <c r="C20" s="36"/>
      <c r="D20" s="14" t="s">
        <v>90</v>
      </c>
      <c r="E20" s="14"/>
      <c r="F20" s="1" t="s">
        <v>87</v>
      </c>
      <c r="J20" s="8" t="s">
        <v>19</v>
      </c>
      <c r="K20" s="2"/>
      <c r="L20" s="2"/>
      <c r="M20" s="2"/>
      <c r="N20" s="9"/>
    </row>
    <row r="21" spans="1:14" ht="19.5">
      <c r="A21" s="13"/>
      <c r="B21" s="13"/>
      <c r="C21" s="14"/>
      <c r="D21" s="14"/>
      <c r="E21" s="14"/>
      <c r="J21" s="8" t="s">
        <v>20</v>
      </c>
      <c r="K21" s="2"/>
      <c r="L21" s="2"/>
      <c r="M21" s="2"/>
      <c r="N21" s="9"/>
    </row>
    <row r="22" spans="1:14" ht="20.25" thickBot="1">
      <c r="A22" s="1" t="s">
        <v>28</v>
      </c>
      <c r="J22" s="10"/>
      <c r="K22" s="3"/>
      <c r="L22" s="3"/>
      <c r="M22" s="3"/>
      <c r="N22" s="11"/>
    </row>
    <row r="23" ht="20.25" thickTop="1"/>
  </sheetData>
  <sheetProtection/>
  <mergeCells count="5">
    <mergeCell ref="D1:E1"/>
    <mergeCell ref="A3:C3"/>
    <mergeCell ref="C11:G11"/>
    <mergeCell ref="A5:C6"/>
    <mergeCell ref="F5:H6"/>
  </mergeCells>
  <printOptions/>
  <pageMargins left="0.75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rightToLeft="1" tabSelected="1" view="pageBreakPreview" zoomScale="120" zoomScaleSheetLayoutView="120" zoomScalePageLayoutView="0" workbookViewId="0" topLeftCell="A1">
      <selection activeCell="A20" sqref="A20:P20"/>
    </sheetView>
  </sheetViews>
  <sheetFormatPr defaultColWidth="8.796875" defaultRowHeight="14.25"/>
  <cols>
    <col min="1" max="1" width="15.8984375" style="20" customWidth="1"/>
    <col min="2" max="2" width="6.69921875" style="20" customWidth="1"/>
    <col min="3" max="3" width="22" style="20" customWidth="1"/>
    <col min="4" max="12" width="6" style="20" customWidth="1"/>
    <col min="13" max="13" width="7.59765625" style="20" customWidth="1"/>
    <col min="14" max="14" width="9.19921875" style="20" customWidth="1"/>
    <col min="15" max="15" width="9.3984375" style="20" customWidth="1"/>
    <col min="16" max="16" width="6.8984375" style="20" customWidth="1"/>
    <col min="17" max="16384" width="9" style="20" customWidth="1"/>
  </cols>
  <sheetData>
    <row r="1" spans="1:16" s="16" customFormat="1" ht="34.5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3"/>
    </row>
    <row r="2" spans="1:16" s="24" customFormat="1" ht="12.75" customHeight="1">
      <c r="A2" s="78" t="s">
        <v>1</v>
      </c>
      <c r="B2" s="68" t="s">
        <v>2</v>
      </c>
      <c r="C2" s="68" t="s">
        <v>6</v>
      </c>
      <c r="D2" s="74" t="s">
        <v>7</v>
      </c>
      <c r="E2" s="75"/>
      <c r="F2" s="76"/>
      <c r="G2" s="75" t="s">
        <v>8</v>
      </c>
      <c r="H2" s="75"/>
      <c r="I2" s="76"/>
      <c r="J2" s="74" t="s">
        <v>9</v>
      </c>
      <c r="K2" s="75"/>
      <c r="L2" s="75"/>
      <c r="M2" s="74" t="s">
        <v>10</v>
      </c>
      <c r="N2" s="75"/>
      <c r="O2" s="76"/>
      <c r="P2" s="18"/>
    </row>
    <row r="3" spans="1:16" s="24" customFormat="1" ht="12.75" customHeight="1">
      <c r="A3" s="79"/>
      <c r="B3" s="69"/>
      <c r="C3" s="80"/>
      <c r="D3" s="25" t="s">
        <v>3</v>
      </c>
      <c r="E3" s="25" t="s">
        <v>4</v>
      </c>
      <c r="F3" s="25" t="s">
        <v>5</v>
      </c>
      <c r="G3" s="26" t="s">
        <v>3</v>
      </c>
      <c r="H3" s="25" t="s">
        <v>4</v>
      </c>
      <c r="I3" s="25" t="s">
        <v>5</v>
      </c>
      <c r="J3" s="25" t="s">
        <v>3</v>
      </c>
      <c r="K3" s="25" t="s">
        <v>4</v>
      </c>
      <c r="L3" s="27" t="s">
        <v>5</v>
      </c>
      <c r="M3" s="25" t="s">
        <v>3</v>
      </c>
      <c r="N3" s="25" t="s">
        <v>4</v>
      </c>
      <c r="O3" s="25" t="s">
        <v>5</v>
      </c>
      <c r="P3" s="18"/>
    </row>
    <row r="4" spans="1:16" s="24" customFormat="1" ht="12.75" customHeight="1">
      <c r="A4" s="38" t="s">
        <v>91</v>
      </c>
      <c r="B4" s="28" t="s">
        <v>94</v>
      </c>
      <c r="C4" s="28" t="s">
        <v>93</v>
      </c>
      <c r="D4" s="28" t="s">
        <v>94</v>
      </c>
      <c r="E4" s="28" t="s">
        <v>94</v>
      </c>
      <c r="F4" s="28" t="s">
        <v>94</v>
      </c>
      <c r="G4" s="28">
        <v>16</v>
      </c>
      <c r="H4" s="28">
        <v>16</v>
      </c>
      <c r="I4" s="28">
        <v>32</v>
      </c>
      <c r="J4" s="28">
        <v>17</v>
      </c>
      <c r="K4" s="28">
        <v>9</v>
      </c>
      <c r="L4" s="28">
        <v>26</v>
      </c>
      <c r="M4" s="28">
        <v>33</v>
      </c>
      <c r="N4" s="28">
        <v>25</v>
      </c>
      <c r="O4" s="28">
        <v>58</v>
      </c>
      <c r="P4" s="18"/>
    </row>
    <row r="5" spans="1:16" s="24" customFormat="1" ht="12.75" customHeight="1">
      <c r="A5" s="38" t="s">
        <v>91</v>
      </c>
      <c r="B5" s="28" t="s">
        <v>94</v>
      </c>
      <c r="C5" s="28" t="s">
        <v>95</v>
      </c>
      <c r="D5" s="28" t="s">
        <v>94</v>
      </c>
      <c r="E5" s="28" t="s">
        <v>94</v>
      </c>
      <c r="F5" s="28" t="s">
        <v>94</v>
      </c>
      <c r="G5" s="28">
        <v>20</v>
      </c>
      <c r="H5" s="28">
        <v>14</v>
      </c>
      <c r="I5" s="28">
        <v>34</v>
      </c>
      <c r="J5" s="28">
        <v>16</v>
      </c>
      <c r="K5" s="28">
        <v>9</v>
      </c>
      <c r="L5" s="28">
        <v>25</v>
      </c>
      <c r="M5" s="28">
        <v>36</v>
      </c>
      <c r="N5" s="28">
        <v>23</v>
      </c>
      <c r="O5" s="28">
        <v>59</v>
      </c>
      <c r="P5" s="18"/>
    </row>
    <row r="6" spans="1:16" s="24" customFormat="1" ht="12.75" customHeight="1">
      <c r="A6" s="38" t="s">
        <v>106</v>
      </c>
      <c r="B6" s="28" t="s">
        <v>94</v>
      </c>
      <c r="C6" s="28" t="s">
        <v>93</v>
      </c>
      <c r="D6" s="28" t="s">
        <v>94</v>
      </c>
      <c r="E6" s="28" t="s">
        <v>94</v>
      </c>
      <c r="F6" s="28" t="s">
        <v>94</v>
      </c>
      <c r="G6" s="28">
        <v>2</v>
      </c>
      <c r="H6" s="28">
        <v>9</v>
      </c>
      <c r="I6" s="28">
        <v>11</v>
      </c>
      <c r="J6" s="28">
        <v>0</v>
      </c>
      <c r="K6" s="28">
        <v>0</v>
      </c>
      <c r="L6" s="28">
        <v>0</v>
      </c>
      <c r="M6" s="28">
        <v>2</v>
      </c>
      <c r="N6" s="28">
        <v>9</v>
      </c>
      <c r="O6" s="28">
        <v>11</v>
      </c>
      <c r="P6" s="18"/>
    </row>
    <row r="7" spans="1:16" s="24" customFormat="1" ht="12.75" customHeight="1">
      <c r="A7" s="38" t="s">
        <v>99</v>
      </c>
      <c r="B7" s="28" t="s">
        <v>94</v>
      </c>
      <c r="C7" s="28" t="s">
        <v>100</v>
      </c>
      <c r="D7" s="28" t="s">
        <v>94</v>
      </c>
      <c r="E7" s="28" t="s">
        <v>94</v>
      </c>
      <c r="F7" s="28" t="s">
        <v>94</v>
      </c>
      <c r="G7" s="28">
        <v>13</v>
      </c>
      <c r="H7" s="28">
        <v>14</v>
      </c>
      <c r="I7" s="28">
        <v>27</v>
      </c>
      <c r="J7" s="28">
        <v>4</v>
      </c>
      <c r="K7" s="28">
        <v>3</v>
      </c>
      <c r="L7" s="28">
        <v>7</v>
      </c>
      <c r="M7" s="28">
        <v>17</v>
      </c>
      <c r="N7" s="28">
        <v>17</v>
      </c>
      <c r="O7" s="28">
        <v>34</v>
      </c>
      <c r="P7" s="18"/>
    </row>
    <row r="8" spans="1:16" s="24" customFormat="1" ht="12.75" customHeight="1">
      <c r="A8" s="38" t="s">
        <v>99</v>
      </c>
      <c r="B8" s="28" t="s">
        <v>94</v>
      </c>
      <c r="C8" s="28" t="s">
        <v>101</v>
      </c>
      <c r="D8" s="28" t="s">
        <v>94</v>
      </c>
      <c r="E8" s="28" t="s">
        <v>94</v>
      </c>
      <c r="F8" s="28" t="s">
        <v>94</v>
      </c>
      <c r="G8" s="28">
        <v>26</v>
      </c>
      <c r="H8" s="28">
        <v>6</v>
      </c>
      <c r="I8" s="28">
        <v>32</v>
      </c>
      <c r="J8" s="28">
        <v>0</v>
      </c>
      <c r="K8" s="28">
        <v>0</v>
      </c>
      <c r="L8" s="28">
        <v>0</v>
      </c>
      <c r="M8" s="28">
        <v>26</v>
      </c>
      <c r="N8" s="28">
        <v>6</v>
      </c>
      <c r="O8" s="28">
        <v>32</v>
      </c>
      <c r="P8" s="18"/>
    </row>
    <row r="9" spans="1:16" s="24" customFormat="1" ht="12.75" customHeight="1">
      <c r="A9" s="38" t="s">
        <v>96</v>
      </c>
      <c r="B9" s="28" t="s">
        <v>94</v>
      </c>
      <c r="C9" s="28" t="s">
        <v>97</v>
      </c>
      <c r="D9" s="28" t="s">
        <v>94</v>
      </c>
      <c r="E9" s="28" t="s">
        <v>94</v>
      </c>
      <c r="F9" s="28" t="s">
        <v>94</v>
      </c>
      <c r="G9" s="28">
        <v>14</v>
      </c>
      <c r="H9" s="28">
        <v>13</v>
      </c>
      <c r="I9" s="28">
        <v>27</v>
      </c>
      <c r="J9" s="28">
        <v>15</v>
      </c>
      <c r="K9" s="28">
        <v>7</v>
      </c>
      <c r="L9" s="28">
        <v>22</v>
      </c>
      <c r="M9" s="28">
        <v>29</v>
      </c>
      <c r="N9" s="28">
        <v>20</v>
      </c>
      <c r="O9" s="28">
        <v>49</v>
      </c>
      <c r="P9" s="18"/>
    </row>
    <row r="10" spans="1:16" s="24" customFormat="1" ht="12.75" customHeight="1">
      <c r="A10" s="38" t="s">
        <v>96</v>
      </c>
      <c r="B10" s="28" t="s">
        <v>94</v>
      </c>
      <c r="C10" s="28" t="s">
        <v>98</v>
      </c>
      <c r="D10" s="28" t="s">
        <v>94</v>
      </c>
      <c r="E10" s="28" t="s">
        <v>94</v>
      </c>
      <c r="F10" s="28" t="s">
        <v>94</v>
      </c>
      <c r="G10" s="28">
        <v>14</v>
      </c>
      <c r="H10" s="28">
        <v>11</v>
      </c>
      <c r="I10" s="28">
        <v>25</v>
      </c>
      <c r="J10" s="28">
        <v>4</v>
      </c>
      <c r="K10" s="28">
        <v>3</v>
      </c>
      <c r="L10" s="28">
        <v>7</v>
      </c>
      <c r="M10" s="28">
        <v>19</v>
      </c>
      <c r="N10" s="28">
        <v>13</v>
      </c>
      <c r="O10" s="28">
        <v>32</v>
      </c>
      <c r="P10" s="18"/>
    </row>
    <row r="11" spans="1:16" s="24" customFormat="1" ht="12.75" customHeight="1">
      <c r="A11" s="38" t="s">
        <v>102</v>
      </c>
      <c r="B11" s="28" t="s">
        <v>94</v>
      </c>
      <c r="C11" s="28" t="s">
        <v>103</v>
      </c>
      <c r="D11" s="28" t="s">
        <v>94</v>
      </c>
      <c r="E11" s="28" t="s">
        <v>94</v>
      </c>
      <c r="F11" s="28" t="s">
        <v>94</v>
      </c>
      <c r="G11" s="28">
        <v>8</v>
      </c>
      <c r="H11" s="28">
        <v>7</v>
      </c>
      <c r="I11" s="28">
        <v>15</v>
      </c>
      <c r="J11" s="28">
        <v>4</v>
      </c>
      <c r="K11" s="28">
        <v>2</v>
      </c>
      <c r="L11" s="28">
        <v>6</v>
      </c>
      <c r="M11" s="28">
        <v>12</v>
      </c>
      <c r="N11" s="28">
        <v>9</v>
      </c>
      <c r="O11" s="28">
        <v>21</v>
      </c>
      <c r="P11" s="18"/>
    </row>
    <row r="12" spans="1:16" s="24" customFormat="1" ht="12.75" customHeight="1">
      <c r="A12" s="38" t="s">
        <v>102</v>
      </c>
      <c r="B12" s="28" t="s">
        <v>94</v>
      </c>
      <c r="C12" s="28" t="s">
        <v>104</v>
      </c>
      <c r="D12" s="28" t="s">
        <v>94</v>
      </c>
      <c r="E12" s="28" t="s">
        <v>94</v>
      </c>
      <c r="F12" s="28" t="s">
        <v>94</v>
      </c>
      <c r="G12" s="28">
        <v>8</v>
      </c>
      <c r="H12" s="28">
        <v>13</v>
      </c>
      <c r="I12" s="28">
        <v>21</v>
      </c>
      <c r="J12" s="28">
        <v>0</v>
      </c>
      <c r="K12" s="28">
        <v>0</v>
      </c>
      <c r="L12" s="28">
        <v>0</v>
      </c>
      <c r="M12" s="28">
        <v>8</v>
      </c>
      <c r="N12" s="28">
        <v>13</v>
      </c>
      <c r="O12" s="28">
        <v>21</v>
      </c>
      <c r="P12" s="18"/>
    </row>
    <row r="13" spans="1:16" s="24" customFormat="1" ht="12.75" customHeight="1">
      <c r="A13" s="38" t="s">
        <v>102</v>
      </c>
      <c r="B13" s="28" t="s">
        <v>94</v>
      </c>
      <c r="C13" s="28" t="s">
        <v>107</v>
      </c>
      <c r="D13" s="28" t="s">
        <v>94</v>
      </c>
      <c r="E13" s="28" t="s">
        <v>94</v>
      </c>
      <c r="F13" s="28" t="s">
        <v>94</v>
      </c>
      <c r="G13" s="28">
        <v>4</v>
      </c>
      <c r="H13" s="28">
        <v>5</v>
      </c>
      <c r="I13" s="28">
        <v>9</v>
      </c>
      <c r="J13" s="28">
        <v>0</v>
      </c>
      <c r="K13" s="28">
        <v>0</v>
      </c>
      <c r="L13" s="28">
        <v>0</v>
      </c>
      <c r="M13" s="28">
        <v>4</v>
      </c>
      <c r="N13" s="28">
        <v>5</v>
      </c>
      <c r="O13" s="28">
        <v>9</v>
      </c>
      <c r="P13" s="18"/>
    </row>
    <row r="14" spans="1:16" s="24" customFormat="1" ht="12.75" customHeight="1">
      <c r="A14" s="38" t="s">
        <v>102</v>
      </c>
      <c r="B14" s="28" t="s">
        <v>94</v>
      </c>
      <c r="C14" s="28" t="s">
        <v>105</v>
      </c>
      <c r="D14" s="28" t="s">
        <v>94</v>
      </c>
      <c r="E14" s="28" t="s">
        <v>94</v>
      </c>
      <c r="F14" s="28" t="s">
        <v>94</v>
      </c>
      <c r="G14" s="28">
        <v>7</v>
      </c>
      <c r="H14" s="28">
        <v>5</v>
      </c>
      <c r="I14" s="28">
        <v>12</v>
      </c>
      <c r="J14" s="28">
        <v>0</v>
      </c>
      <c r="K14" s="28">
        <v>0</v>
      </c>
      <c r="L14" s="28">
        <v>0</v>
      </c>
      <c r="M14" s="28">
        <v>7</v>
      </c>
      <c r="N14" s="28">
        <v>5</v>
      </c>
      <c r="O14" s="28">
        <v>12</v>
      </c>
      <c r="P14" s="18"/>
    </row>
    <row r="15" spans="1:16" s="24" customFormat="1" ht="12.75" customHeight="1">
      <c r="A15" s="71"/>
      <c r="B15" s="72"/>
      <c r="C15" s="73"/>
      <c r="D15" s="61" t="s">
        <v>94</v>
      </c>
      <c r="E15" s="61" t="s">
        <v>94</v>
      </c>
      <c r="F15" s="61" t="s">
        <v>94</v>
      </c>
      <c r="G15" s="61">
        <f aca="true" t="shared" si="0" ref="G15:O15">SUM(G4:G14)</f>
        <v>132</v>
      </c>
      <c r="H15" s="61">
        <f t="shared" si="0"/>
        <v>113</v>
      </c>
      <c r="I15" s="61">
        <f t="shared" si="0"/>
        <v>245</v>
      </c>
      <c r="J15" s="61">
        <f t="shared" si="0"/>
        <v>60</v>
      </c>
      <c r="K15" s="61">
        <f t="shared" si="0"/>
        <v>33</v>
      </c>
      <c r="L15" s="61">
        <f t="shared" si="0"/>
        <v>93</v>
      </c>
      <c r="M15" s="61">
        <f t="shared" si="0"/>
        <v>193</v>
      </c>
      <c r="N15" s="61">
        <f t="shared" si="0"/>
        <v>145</v>
      </c>
      <c r="O15" s="61">
        <f t="shared" si="0"/>
        <v>338</v>
      </c>
      <c r="P15" s="18"/>
    </row>
    <row r="16" spans="1:16" s="24" customFormat="1" ht="13.5" customHeight="1" hidden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62"/>
    </row>
    <row r="17" spans="1:16" ht="17.25" customHeight="1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ht="17.25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</row>
    <row r="19" spans="1:16" ht="18.7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</row>
    <row r="20" spans="1:16" ht="18.7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</row>
    <row r="21" spans="1:16" ht="18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</row>
    <row r="22" spans="1:16" s="24" customFormat="1" ht="44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ht="1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</sheetData>
  <sheetProtection/>
  <mergeCells count="17">
    <mergeCell ref="J2:L2"/>
    <mergeCell ref="A23:P23"/>
    <mergeCell ref="A18:P18"/>
    <mergeCell ref="A19:P19"/>
    <mergeCell ref="A20:P20"/>
    <mergeCell ref="A21:P21"/>
    <mergeCell ref="A17:P17"/>
    <mergeCell ref="A1:O1"/>
    <mergeCell ref="B2:B3"/>
    <mergeCell ref="A22:P22"/>
    <mergeCell ref="A15:C15"/>
    <mergeCell ref="D2:F2"/>
    <mergeCell ref="A16:O16"/>
    <mergeCell ref="G2:I2"/>
    <mergeCell ref="A2:A3"/>
    <mergeCell ref="C2:C3"/>
    <mergeCell ref="M2:O2"/>
  </mergeCells>
  <printOptions horizontalCentered="1" verticalCentered="1"/>
  <pageMargins left="0.196850393700787" right="0.15748031496063" top="0.590551181102362" bottom="0.196850393700787" header="0.236220472440945" footer="0.196850393700787"/>
  <pageSetup horizontalDpi="300" verticalDpi="300" orientation="landscape" paperSize="9" scale="95" r:id="rId1"/>
  <headerFooter alignWithMargins="0">
    <oddHeader>&amp;R&amp;"Arabic Transparent,غامق"&amp;12وزارة التعليم العالي والبحث العلمي
دائرة الدراسات والتخطيط والمتابعة
قسم الاحصاء والمعلوماتية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rightToLeft="1" view="pageBreakPreview" zoomScale="110" zoomScaleSheetLayoutView="110" zoomScalePageLayoutView="0" workbookViewId="0" topLeftCell="A4">
      <selection activeCell="N8" sqref="N8"/>
    </sheetView>
  </sheetViews>
  <sheetFormatPr defaultColWidth="8.796875" defaultRowHeight="14.25"/>
  <cols>
    <col min="1" max="1" width="18.8984375" style="29" customWidth="1"/>
    <col min="2" max="2" width="30.09765625" style="29" customWidth="1"/>
    <col min="3" max="14" width="6.09765625" style="29" customWidth="1"/>
    <col min="15" max="16384" width="9" style="29" customWidth="1"/>
  </cols>
  <sheetData>
    <row r="1" spans="1:14" s="30" customFormat="1" ht="24.75" customHeight="1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30" customFormat="1" ht="15.75">
      <c r="A2" s="92" t="s">
        <v>32</v>
      </c>
      <c r="B2" s="92" t="s">
        <v>38</v>
      </c>
      <c r="C2" s="91" t="s">
        <v>7</v>
      </c>
      <c r="D2" s="91"/>
      <c r="E2" s="91"/>
      <c r="F2" s="91" t="s">
        <v>8</v>
      </c>
      <c r="G2" s="91"/>
      <c r="H2" s="91"/>
      <c r="I2" s="91" t="s">
        <v>9</v>
      </c>
      <c r="J2" s="91"/>
      <c r="K2" s="91"/>
      <c r="L2" s="91" t="s">
        <v>10</v>
      </c>
      <c r="M2" s="91"/>
      <c r="N2" s="91"/>
    </row>
    <row r="3" spans="1:14" s="30" customFormat="1" ht="15.75">
      <c r="A3" s="92"/>
      <c r="B3" s="92"/>
      <c r="C3" s="37" t="s">
        <v>3</v>
      </c>
      <c r="D3" s="37" t="s">
        <v>4</v>
      </c>
      <c r="E3" s="37" t="s">
        <v>5</v>
      </c>
      <c r="F3" s="37" t="s">
        <v>3</v>
      </c>
      <c r="G3" s="37" t="s">
        <v>4</v>
      </c>
      <c r="H3" s="37" t="s">
        <v>5</v>
      </c>
      <c r="I3" s="37" t="s">
        <v>3</v>
      </c>
      <c r="J3" s="37" t="s">
        <v>4</v>
      </c>
      <c r="K3" s="37" t="s">
        <v>5</v>
      </c>
      <c r="L3" s="37" t="s">
        <v>3</v>
      </c>
      <c r="M3" s="37" t="s">
        <v>4</v>
      </c>
      <c r="N3" s="37" t="s">
        <v>5</v>
      </c>
    </row>
    <row r="4" spans="1:14" s="30" customFormat="1" ht="21.75" customHeight="1">
      <c r="A4" s="40" t="s">
        <v>109</v>
      </c>
      <c r="B4" s="41" t="s">
        <v>45</v>
      </c>
      <c r="C4" s="40" t="s">
        <v>94</v>
      </c>
      <c r="D4" s="40" t="s">
        <v>94</v>
      </c>
      <c r="E4" s="40" t="s">
        <v>94</v>
      </c>
      <c r="F4" s="40" t="s">
        <v>94</v>
      </c>
      <c r="G4" s="40" t="s">
        <v>94</v>
      </c>
      <c r="H4" s="40" t="s">
        <v>94</v>
      </c>
      <c r="I4" s="40" t="s">
        <v>94</v>
      </c>
      <c r="J4" s="40" t="s">
        <v>94</v>
      </c>
      <c r="K4" s="40" t="s">
        <v>94</v>
      </c>
      <c r="L4" s="40" t="s">
        <v>94</v>
      </c>
      <c r="M4" s="40" t="s">
        <v>94</v>
      </c>
      <c r="N4" s="40" t="s">
        <v>94</v>
      </c>
    </row>
    <row r="5" spans="1:14" s="30" customFormat="1" ht="21.75" customHeight="1">
      <c r="A5" s="40" t="s">
        <v>109</v>
      </c>
      <c r="B5" s="41" t="s">
        <v>46</v>
      </c>
      <c r="C5" s="40" t="s">
        <v>94</v>
      </c>
      <c r="D5" s="40" t="s">
        <v>94</v>
      </c>
      <c r="E5" s="40" t="s">
        <v>94</v>
      </c>
      <c r="F5" s="40" t="s">
        <v>94</v>
      </c>
      <c r="G5" s="40" t="s">
        <v>94</v>
      </c>
      <c r="H5" s="40" t="s">
        <v>94</v>
      </c>
      <c r="I5" s="40" t="s">
        <v>94</v>
      </c>
      <c r="J5" s="40" t="s">
        <v>94</v>
      </c>
      <c r="K5" s="40" t="s">
        <v>94</v>
      </c>
      <c r="L5" s="40" t="s">
        <v>94</v>
      </c>
      <c r="M5" s="40" t="s">
        <v>94</v>
      </c>
      <c r="N5" s="40" t="s">
        <v>94</v>
      </c>
    </row>
    <row r="6" spans="1:14" s="30" customFormat="1" ht="21.75" customHeight="1">
      <c r="A6" s="40" t="s">
        <v>109</v>
      </c>
      <c r="B6" s="41" t="s">
        <v>47</v>
      </c>
      <c r="C6" s="40" t="s">
        <v>94</v>
      </c>
      <c r="D6" s="40" t="s">
        <v>94</v>
      </c>
      <c r="E6" s="40" t="s">
        <v>94</v>
      </c>
      <c r="F6" s="40" t="s">
        <v>94</v>
      </c>
      <c r="G6" s="40" t="s">
        <v>94</v>
      </c>
      <c r="H6" s="40" t="s">
        <v>94</v>
      </c>
      <c r="I6" s="40" t="s">
        <v>94</v>
      </c>
      <c r="J6" s="40" t="s">
        <v>94</v>
      </c>
      <c r="K6" s="40" t="s">
        <v>94</v>
      </c>
      <c r="L6" s="40" t="s">
        <v>94</v>
      </c>
      <c r="M6" s="40" t="s">
        <v>94</v>
      </c>
      <c r="N6" s="40" t="s">
        <v>94</v>
      </c>
    </row>
    <row r="7" spans="1:14" s="30" customFormat="1" ht="21.75" customHeight="1">
      <c r="A7" s="40" t="s">
        <v>109</v>
      </c>
      <c r="B7" s="41" t="s">
        <v>48</v>
      </c>
      <c r="C7" s="40" t="s">
        <v>94</v>
      </c>
      <c r="D7" s="40" t="s">
        <v>94</v>
      </c>
      <c r="E7" s="40" t="s">
        <v>94</v>
      </c>
      <c r="F7" s="40">
        <v>8</v>
      </c>
      <c r="G7" s="40">
        <v>24</v>
      </c>
      <c r="H7" s="40">
        <v>32</v>
      </c>
      <c r="I7" s="40">
        <v>7</v>
      </c>
      <c r="J7" s="40">
        <v>6</v>
      </c>
      <c r="K7" s="40">
        <v>13</v>
      </c>
      <c r="L7" s="40">
        <v>15</v>
      </c>
      <c r="M7" s="40">
        <v>30</v>
      </c>
      <c r="N7" s="40">
        <v>45</v>
      </c>
    </row>
    <row r="8" spans="1:14" s="30" customFormat="1" ht="21.75" customHeight="1">
      <c r="A8" s="40" t="s">
        <v>109</v>
      </c>
      <c r="B8" s="41" t="s">
        <v>49</v>
      </c>
      <c r="C8" s="40" t="s">
        <v>94</v>
      </c>
      <c r="D8" s="40" t="s">
        <v>94</v>
      </c>
      <c r="E8" s="40" t="s">
        <v>94</v>
      </c>
      <c r="F8" s="40">
        <v>23</v>
      </c>
      <c r="G8" s="40">
        <v>12</v>
      </c>
      <c r="H8" s="40">
        <v>35</v>
      </c>
      <c r="I8" s="40">
        <v>7</v>
      </c>
      <c r="J8" s="40">
        <v>1</v>
      </c>
      <c r="K8" s="40">
        <v>8</v>
      </c>
      <c r="L8" s="40">
        <v>30</v>
      </c>
      <c r="M8" s="40">
        <v>13</v>
      </c>
      <c r="N8" s="40">
        <v>43</v>
      </c>
    </row>
    <row r="9" spans="1:14" s="30" customFormat="1" ht="21.75" customHeight="1">
      <c r="A9" s="40" t="s">
        <v>109</v>
      </c>
      <c r="B9" s="41" t="s">
        <v>50</v>
      </c>
      <c r="C9" s="40" t="s">
        <v>94</v>
      </c>
      <c r="D9" s="40" t="s">
        <v>94</v>
      </c>
      <c r="E9" s="40" t="s">
        <v>94</v>
      </c>
      <c r="F9" s="40" t="s">
        <v>94</v>
      </c>
      <c r="G9" s="40" t="s">
        <v>94</v>
      </c>
      <c r="H9" s="40" t="s">
        <v>94</v>
      </c>
      <c r="I9" s="40" t="s">
        <v>94</v>
      </c>
      <c r="J9" s="40" t="s">
        <v>94</v>
      </c>
      <c r="K9" s="40" t="s">
        <v>94</v>
      </c>
      <c r="L9" s="40" t="s">
        <v>94</v>
      </c>
      <c r="M9" s="40" t="s">
        <v>94</v>
      </c>
      <c r="N9" s="40" t="s">
        <v>94</v>
      </c>
    </row>
    <row r="10" spans="1:14" s="30" customFormat="1" ht="21.75" customHeight="1">
      <c r="A10" s="40" t="s">
        <v>109</v>
      </c>
      <c r="B10" s="41" t="s">
        <v>75</v>
      </c>
      <c r="C10" s="40" t="s">
        <v>94</v>
      </c>
      <c r="D10" s="40" t="s">
        <v>94</v>
      </c>
      <c r="E10" s="40" t="s">
        <v>94</v>
      </c>
      <c r="F10" s="40">
        <v>13</v>
      </c>
      <c r="G10" s="40">
        <v>8</v>
      </c>
      <c r="H10" s="40">
        <v>21</v>
      </c>
      <c r="I10" s="40">
        <v>3</v>
      </c>
      <c r="J10" s="40">
        <v>0</v>
      </c>
      <c r="K10" s="40">
        <v>3</v>
      </c>
      <c r="L10" s="40">
        <v>16</v>
      </c>
      <c r="M10" s="40">
        <v>8</v>
      </c>
      <c r="N10" s="40">
        <v>24</v>
      </c>
    </row>
    <row r="11" spans="1:14" s="30" customFormat="1" ht="21.75" customHeight="1">
      <c r="A11" s="40" t="s">
        <v>109</v>
      </c>
      <c r="B11" s="41" t="s">
        <v>51</v>
      </c>
      <c r="C11" s="40" t="s">
        <v>94</v>
      </c>
      <c r="D11" s="40" t="s">
        <v>94</v>
      </c>
      <c r="E11" s="40" t="s">
        <v>94</v>
      </c>
      <c r="F11" s="40" t="s">
        <v>94</v>
      </c>
      <c r="G11" s="40" t="s">
        <v>94</v>
      </c>
      <c r="H11" s="40" t="s">
        <v>94</v>
      </c>
      <c r="I11" s="40" t="s">
        <v>94</v>
      </c>
      <c r="J11" s="40" t="s">
        <v>94</v>
      </c>
      <c r="K11" s="40" t="s">
        <v>94</v>
      </c>
      <c r="L11" s="40" t="s">
        <v>94</v>
      </c>
      <c r="M11" s="40" t="s">
        <v>94</v>
      </c>
      <c r="N11" s="40" t="s">
        <v>94</v>
      </c>
    </row>
    <row r="12" spans="1:14" s="30" customFormat="1" ht="21.75" customHeight="1">
      <c r="A12" s="40" t="s">
        <v>109</v>
      </c>
      <c r="B12" s="41" t="s">
        <v>53</v>
      </c>
      <c r="C12" s="40" t="s">
        <v>94</v>
      </c>
      <c r="D12" s="40" t="s">
        <v>94</v>
      </c>
      <c r="E12" s="40" t="s">
        <v>94</v>
      </c>
      <c r="F12" s="40" t="s">
        <v>94</v>
      </c>
      <c r="G12" s="40" t="s">
        <v>94</v>
      </c>
      <c r="H12" s="40" t="s">
        <v>94</v>
      </c>
      <c r="I12" s="40" t="s">
        <v>94</v>
      </c>
      <c r="J12" s="40" t="s">
        <v>94</v>
      </c>
      <c r="K12" s="40" t="s">
        <v>94</v>
      </c>
      <c r="L12" s="40" t="s">
        <v>94</v>
      </c>
      <c r="M12" s="40" t="s">
        <v>94</v>
      </c>
      <c r="N12" s="40" t="s">
        <v>94</v>
      </c>
    </row>
    <row r="13" spans="1:14" s="30" customFormat="1" ht="21.75" customHeight="1">
      <c r="A13" s="40" t="s">
        <v>109</v>
      </c>
      <c r="B13" s="41" t="s">
        <v>52</v>
      </c>
      <c r="C13" s="40" t="s">
        <v>94</v>
      </c>
      <c r="D13" s="40" t="s">
        <v>94</v>
      </c>
      <c r="E13" s="40" t="s">
        <v>94</v>
      </c>
      <c r="F13" s="40" t="s">
        <v>94</v>
      </c>
      <c r="G13" s="40" t="s">
        <v>94</v>
      </c>
      <c r="H13" s="40" t="s">
        <v>94</v>
      </c>
      <c r="I13" s="40" t="s">
        <v>94</v>
      </c>
      <c r="J13" s="40" t="s">
        <v>94</v>
      </c>
      <c r="K13" s="40" t="s">
        <v>94</v>
      </c>
      <c r="L13" s="40" t="s">
        <v>94</v>
      </c>
      <c r="M13" s="40" t="s">
        <v>94</v>
      </c>
      <c r="N13" s="40" t="s">
        <v>94</v>
      </c>
    </row>
    <row r="14" spans="1:14" s="30" customFormat="1" ht="21.75" customHeight="1">
      <c r="A14" s="37" t="s">
        <v>0</v>
      </c>
      <c r="B14" s="42"/>
      <c r="C14" s="37" t="s">
        <v>94</v>
      </c>
      <c r="D14" s="37" t="s">
        <v>94</v>
      </c>
      <c r="E14" s="37" t="s">
        <v>94</v>
      </c>
      <c r="F14" s="37">
        <f aca="true" t="shared" si="0" ref="F14:N14">SUM(F7:F13)</f>
        <v>44</v>
      </c>
      <c r="G14" s="37">
        <f t="shared" si="0"/>
        <v>44</v>
      </c>
      <c r="H14" s="37">
        <f t="shared" si="0"/>
        <v>88</v>
      </c>
      <c r="I14" s="37">
        <f t="shared" si="0"/>
        <v>17</v>
      </c>
      <c r="J14" s="37">
        <f t="shared" si="0"/>
        <v>7</v>
      </c>
      <c r="K14" s="37">
        <f t="shared" si="0"/>
        <v>24</v>
      </c>
      <c r="L14" s="37">
        <f t="shared" si="0"/>
        <v>61</v>
      </c>
      <c r="M14" s="37">
        <f t="shared" si="0"/>
        <v>51</v>
      </c>
      <c r="N14" s="37">
        <f t="shared" si="0"/>
        <v>112</v>
      </c>
    </row>
    <row r="15" spans="1:2" s="30" customFormat="1" ht="21.75" customHeight="1">
      <c r="A15" s="30" t="s">
        <v>39</v>
      </c>
      <c r="B15" s="31"/>
    </row>
  </sheetData>
  <sheetProtection/>
  <mergeCells count="6">
    <mergeCell ref="I2:K2"/>
    <mergeCell ref="L2:N2"/>
    <mergeCell ref="A2:A3"/>
    <mergeCell ref="B2:B3"/>
    <mergeCell ref="C2:E2"/>
    <mergeCell ref="F2:H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8" r:id="rId1"/>
  <headerFooter>
    <oddHeader>&amp;R&amp;"Arabic Transparent,غامق"&amp;12وزارة التعليم العالي والبحث العلمي
دائرة الدراسات والتخطيط والمتابعة
قسم الاحصاء والمعلوماتية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rightToLeft="1" view="pageBreakPreview" zoomScaleSheetLayoutView="100" zoomScalePageLayoutView="0" workbookViewId="0" topLeftCell="A1">
      <selection activeCell="R11" sqref="R11"/>
    </sheetView>
  </sheetViews>
  <sheetFormatPr defaultColWidth="8.796875" defaultRowHeight="14.25"/>
  <cols>
    <col min="1" max="1" width="18.09765625" style="17" customWidth="1"/>
    <col min="2" max="2" width="6.3984375" style="17" customWidth="1"/>
    <col min="3" max="14" width="5.59765625" style="17" customWidth="1"/>
    <col min="15" max="15" width="6.69921875" style="17" customWidth="1"/>
    <col min="16" max="27" width="6.19921875" style="17" customWidth="1"/>
    <col min="28" max="16384" width="8.69921875" style="17" customWidth="1"/>
  </cols>
  <sheetData>
    <row r="1" spans="1:14" ht="37.5" customHeight="1">
      <c r="A1" s="95" t="s">
        <v>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94" t="s">
        <v>32</v>
      </c>
      <c r="B2" s="94" t="s">
        <v>33</v>
      </c>
      <c r="C2" s="93" t="s">
        <v>7</v>
      </c>
      <c r="D2" s="93"/>
      <c r="E2" s="93"/>
      <c r="F2" s="93" t="s">
        <v>8</v>
      </c>
      <c r="G2" s="93"/>
      <c r="H2" s="93"/>
      <c r="I2" s="93" t="s">
        <v>9</v>
      </c>
      <c r="J2" s="93"/>
      <c r="K2" s="93"/>
      <c r="L2" s="93" t="s">
        <v>10</v>
      </c>
      <c r="M2" s="93"/>
      <c r="N2" s="93"/>
    </row>
    <row r="3" spans="1:14" ht="15">
      <c r="A3" s="94"/>
      <c r="B3" s="94"/>
      <c r="C3" s="19" t="s">
        <v>3</v>
      </c>
      <c r="D3" s="19" t="s">
        <v>4</v>
      </c>
      <c r="E3" s="19" t="s">
        <v>5</v>
      </c>
      <c r="F3" s="19" t="s">
        <v>3</v>
      </c>
      <c r="G3" s="19" t="s">
        <v>4</v>
      </c>
      <c r="H3" s="19" t="s">
        <v>5</v>
      </c>
      <c r="I3" s="19" t="s">
        <v>3</v>
      </c>
      <c r="J3" s="19" t="s">
        <v>4</v>
      </c>
      <c r="K3" s="19" t="s">
        <v>5</v>
      </c>
      <c r="L3" s="19" t="s">
        <v>3</v>
      </c>
      <c r="M3" s="19" t="s">
        <v>4</v>
      </c>
      <c r="N3" s="19" t="s">
        <v>5</v>
      </c>
    </row>
    <row r="4" spans="1:14" ht="15">
      <c r="A4" s="38" t="s">
        <v>109</v>
      </c>
      <c r="B4" s="38">
        <v>22</v>
      </c>
      <c r="C4" s="38" t="s">
        <v>108</v>
      </c>
      <c r="D4" s="38" t="s">
        <v>108</v>
      </c>
      <c r="E4" s="38" t="s">
        <v>108</v>
      </c>
      <c r="F4" s="38">
        <v>2</v>
      </c>
      <c r="G4" s="38">
        <v>4</v>
      </c>
      <c r="H4" s="38">
        <v>6</v>
      </c>
      <c r="I4" s="38">
        <v>0</v>
      </c>
      <c r="J4" s="38">
        <v>0</v>
      </c>
      <c r="K4" s="38">
        <v>0</v>
      </c>
      <c r="L4" s="38">
        <v>2</v>
      </c>
      <c r="M4" s="38">
        <v>4</v>
      </c>
      <c r="N4" s="38">
        <v>6</v>
      </c>
    </row>
    <row r="5" spans="1:14" ht="15">
      <c r="A5" s="38" t="s">
        <v>109</v>
      </c>
      <c r="B5" s="38">
        <v>23</v>
      </c>
      <c r="C5" s="38" t="s">
        <v>108</v>
      </c>
      <c r="D5" s="38" t="s">
        <v>108</v>
      </c>
      <c r="E5" s="38" t="s">
        <v>108</v>
      </c>
      <c r="F5" s="38">
        <v>3</v>
      </c>
      <c r="G5" s="38">
        <v>13</v>
      </c>
      <c r="H5" s="38">
        <v>16</v>
      </c>
      <c r="I5" s="38">
        <v>0</v>
      </c>
      <c r="J5" s="38">
        <v>0</v>
      </c>
      <c r="K5" s="38">
        <v>0</v>
      </c>
      <c r="L5" s="38">
        <v>3</v>
      </c>
      <c r="M5" s="38">
        <v>13</v>
      </c>
      <c r="N5" s="38">
        <v>16</v>
      </c>
    </row>
    <row r="6" spans="1:14" ht="15">
      <c r="A6" s="38" t="s">
        <v>109</v>
      </c>
      <c r="B6" s="38">
        <v>24</v>
      </c>
      <c r="C6" s="38" t="s">
        <v>108</v>
      </c>
      <c r="D6" s="38" t="s">
        <v>108</v>
      </c>
      <c r="E6" s="38" t="s">
        <v>108</v>
      </c>
      <c r="F6" s="38">
        <v>3</v>
      </c>
      <c r="G6" s="38">
        <v>11</v>
      </c>
      <c r="H6" s="38">
        <v>14</v>
      </c>
      <c r="I6" s="38">
        <v>0</v>
      </c>
      <c r="J6" s="38">
        <v>0</v>
      </c>
      <c r="K6" s="38">
        <v>0</v>
      </c>
      <c r="L6" s="38">
        <v>3</v>
      </c>
      <c r="M6" s="38">
        <v>11</v>
      </c>
      <c r="N6" s="38">
        <v>14</v>
      </c>
    </row>
    <row r="7" spans="1:14" ht="15">
      <c r="A7" s="38" t="s">
        <v>109</v>
      </c>
      <c r="B7" s="38">
        <v>25</v>
      </c>
      <c r="C7" s="38" t="s">
        <v>108</v>
      </c>
      <c r="D7" s="38" t="s">
        <v>108</v>
      </c>
      <c r="E7" s="38" t="s">
        <v>108</v>
      </c>
      <c r="F7" s="38">
        <v>8</v>
      </c>
      <c r="G7" s="38">
        <v>14</v>
      </c>
      <c r="H7" s="38">
        <v>18</v>
      </c>
      <c r="I7" s="38">
        <v>0</v>
      </c>
      <c r="J7" s="38">
        <v>0</v>
      </c>
      <c r="K7" s="38">
        <v>0</v>
      </c>
      <c r="L7" s="38">
        <v>8</v>
      </c>
      <c r="M7" s="38">
        <v>14</v>
      </c>
      <c r="N7" s="38">
        <v>22</v>
      </c>
    </row>
    <row r="8" spans="1:14" ht="15">
      <c r="A8" s="38" t="s">
        <v>109</v>
      </c>
      <c r="B8" s="38">
        <v>26</v>
      </c>
      <c r="C8" s="38" t="s">
        <v>108</v>
      </c>
      <c r="D8" s="38" t="s">
        <v>108</v>
      </c>
      <c r="E8" s="38" t="s">
        <v>108</v>
      </c>
      <c r="F8" s="38">
        <v>6</v>
      </c>
      <c r="G8" s="38">
        <v>2</v>
      </c>
      <c r="H8" s="38">
        <v>8</v>
      </c>
      <c r="I8" s="38">
        <v>1</v>
      </c>
      <c r="J8" s="38">
        <v>0</v>
      </c>
      <c r="K8" s="38">
        <v>0</v>
      </c>
      <c r="L8" s="38">
        <v>7</v>
      </c>
      <c r="M8" s="38">
        <v>2</v>
      </c>
      <c r="N8" s="38">
        <v>9</v>
      </c>
    </row>
    <row r="9" spans="1:14" ht="15">
      <c r="A9" s="38" t="s">
        <v>109</v>
      </c>
      <c r="B9" s="38">
        <v>27</v>
      </c>
      <c r="C9" s="38" t="s">
        <v>108</v>
      </c>
      <c r="D9" s="38" t="s">
        <v>108</v>
      </c>
      <c r="E9" s="38" t="s">
        <v>108</v>
      </c>
      <c r="F9" s="38">
        <v>5</v>
      </c>
      <c r="G9" s="38">
        <v>8</v>
      </c>
      <c r="H9" s="38">
        <v>13</v>
      </c>
      <c r="I9" s="38">
        <v>1</v>
      </c>
      <c r="J9" s="38">
        <v>2</v>
      </c>
      <c r="K9" s="38">
        <v>3</v>
      </c>
      <c r="L9" s="38">
        <v>6</v>
      </c>
      <c r="M9" s="38">
        <v>10</v>
      </c>
      <c r="N9" s="38">
        <v>16</v>
      </c>
    </row>
    <row r="10" spans="1:14" ht="15">
      <c r="A10" s="38" t="s">
        <v>109</v>
      </c>
      <c r="B10" s="38">
        <v>28</v>
      </c>
      <c r="C10" s="38" t="s">
        <v>108</v>
      </c>
      <c r="D10" s="38" t="s">
        <v>108</v>
      </c>
      <c r="E10" s="38" t="s">
        <v>108</v>
      </c>
      <c r="F10" s="38">
        <v>10</v>
      </c>
      <c r="G10" s="38">
        <v>6</v>
      </c>
      <c r="H10" s="38">
        <v>16</v>
      </c>
      <c r="I10" s="38">
        <v>1</v>
      </c>
      <c r="J10" s="38">
        <v>1</v>
      </c>
      <c r="K10" s="38">
        <v>2</v>
      </c>
      <c r="L10" s="38">
        <v>11</v>
      </c>
      <c r="M10" s="38">
        <v>7</v>
      </c>
      <c r="N10" s="38">
        <v>18</v>
      </c>
    </row>
    <row r="11" spans="1:14" ht="15">
      <c r="A11" s="38" t="s">
        <v>109</v>
      </c>
      <c r="B11" s="38">
        <v>29</v>
      </c>
      <c r="C11" s="38" t="s">
        <v>108</v>
      </c>
      <c r="D11" s="38" t="s">
        <v>108</v>
      </c>
      <c r="E11" s="38" t="s">
        <v>108</v>
      </c>
      <c r="F11" s="38">
        <v>14</v>
      </c>
      <c r="G11" s="38">
        <v>7</v>
      </c>
      <c r="H11" s="38">
        <v>21</v>
      </c>
      <c r="I11" s="38">
        <v>1</v>
      </c>
      <c r="J11" s="38">
        <v>0</v>
      </c>
      <c r="K11" s="38">
        <v>1</v>
      </c>
      <c r="L11" s="38">
        <v>15</v>
      </c>
      <c r="M11" s="38">
        <v>7</v>
      </c>
      <c r="N11" s="38">
        <v>22</v>
      </c>
    </row>
    <row r="12" spans="1:14" ht="15">
      <c r="A12" s="38" t="s">
        <v>109</v>
      </c>
      <c r="B12" s="38">
        <v>30</v>
      </c>
      <c r="C12" s="38" t="s">
        <v>108</v>
      </c>
      <c r="D12" s="38" t="s">
        <v>108</v>
      </c>
      <c r="E12" s="38" t="s">
        <v>108</v>
      </c>
      <c r="F12" s="38">
        <v>6</v>
      </c>
      <c r="G12" s="38">
        <v>3</v>
      </c>
      <c r="H12" s="38">
        <v>9</v>
      </c>
      <c r="I12" s="38">
        <v>1</v>
      </c>
      <c r="J12" s="38">
        <v>1</v>
      </c>
      <c r="K12" s="38">
        <v>2</v>
      </c>
      <c r="L12" s="38">
        <v>7</v>
      </c>
      <c r="M12" s="38">
        <v>4</v>
      </c>
      <c r="N12" s="38">
        <v>11</v>
      </c>
    </row>
    <row r="13" spans="1:14" ht="15">
      <c r="A13" s="38" t="s">
        <v>109</v>
      </c>
      <c r="B13" s="38">
        <v>31</v>
      </c>
      <c r="C13" s="38" t="s">
        <v>108</v>
      </c>
      <c r="D13" s="38" t="s">
        <v>108</v>
      </c>
      <c r="E13" s="38" t="s">
        <v>108</v>
      </c>
      <c r="F13" s="38">
        <v>8</v>
      </c>
      <c r="G13" s="38">
        <v>1</v>
      </c>
      <c r="H13" s="38">
        <v>9</v>
      </c>
      <c r="I13" s="38">
        <v>3</v>
      </c>
      <c r="J13" s="38">
        <v>2</v>
      </c>
      <c r="K13" s="38">
        <v>5</v>
      </c>
      <c r="L13" s="38">
        <v>11</v>
      </c>
      <c r="M13" s="38">
        <v>3</v>
      </c>
      <c r="N13" s="38">
        <v>14</v>
      </c>
    </row>
    <row r="14" spans="1:14" ht="15">
      <c r="A14" s="38" t="s">
        <v>109</v>
      </c>
      <c r="B14" s="38">
        <v>32</v>
      </c>
      <c r="C14" s="38" t="s">
        <v>108</v>
      </c>
      <c r="D14" s="38" t="s">
        <v>108</v>
      </c>
      <c r="E14" s="38" t="s">
        <v>108</v>
      </c>
      <c r="F14" s="38">
        <v>10</v>
      </c>
      <c r="G14" s="38">
        <v>7</v>
      </c>
      <c r="H14" s="38">
        <v>17</v>
      </c>
      <c r="I14" s="38">
        <v>2</v>
      </c>
      <c r="J14" s="38">
        <v>2</v>
      </c>
      <c r="K14" s="38">
        <v>4</v>
      </c>
      <c r="L14" s="38">
        <v>12</v>
      </c>
      <c r="M14" s="38">
        <v>9</v>
      </c>
      <c r="N14" s="38">
        <v>21</v>
      </c>
    </row>
    <row r="15" spans="1:14" ht="15">
      <c r="A15" s="38" t="s">
        <v>109</v>
      </c>
      <c r="B15" s="38">
        <v>33</v>
      </c>
      <c r="C15" s="38" t="s">
        <v>108</v>
      </c>
      <c r="D15" s="38" t="s">
        <v>108</v>
      </c>
      <c r="E15" s="38" t="s">
        <v>108</v>
      </c>
      <c r="F15" s="38">
        <v>3</v>
      </c>
      <c r="G15" s="38">
        <v>0</v>
      </c>
      <c r="H15" s="38">
        <v>3</v>
      </c>
      <c r="I15" s="38">
        <v>2</v>
      </c>
      <c r="J15" s="38">
        <v>2</v>
      </c>
      <c r="K15" s="38">
        <v>4</v>
      </c>
      <c r="L15" s="38">
        <v>5</v>
      </c>
      <c r="M15" s="38">
        <v>2</v>
      </c>
      <c r="N15" s="38">
        <v>7</v>
      </c>
    </row>
    <row r="16" spans="1:14" ht="15">
      <c r="A16" s="38" t="s">
        <v>109</v>
      </c>
      <c r="B16" s="38">
        <v>34</v>
      </c>
      <c r="C16" s="38" t="s">
        <v>108</v>
      </c>
      <c r="D16" s="38" t="s">
        <v>108</v>
      </c>
      <c r="E16" s="38" t="s">
        <v>108</v>
      </c>
      <c r="F16" s="38">
        <v>10</v>
      </c>
      <c r="G16" s="38">
        <v>6</v>
      </c>
      <c r="H16" s="38">
        <v>16</v>
      </c>
      <c r="I16" s="38">
        <v>0</v>
      </c>
      <c r="J16" s="38">
        <v>3</v>
      </c>
      <c r="K16" s="38">
        <v>3</v>
      </c>
      <c r="L16" s="38">
        <v>10</v>
      </c>
      <c r="M16" s="38">
        <v>9</v>
      </c>
      <c r="N16" s="38">
        <v>19</v>
      </c>
    </row>
    <row r="17" spans="1:14" ht="15">
      <c r="A17" s="38" t="s">
        <v>109</v>
      </c>
      <c r="B17" s="38">
        <v>35</v>
      </c>
      <c r="C17" s="38" t="s">
        <v>108</v>
      </c>
      <c r="D17" s="38" t="s">
        <v>108</v>
      </c>
      <c r="E17" s="38" t="s">
        <v>108</v>
      </c>
      <c r="F17" s="38">
        <v>3</v>
      </c>
      <c r="G17" s="38">
        <v>3</v>
      </c>
      <c r="H17" s="38">
        <v>6</v>
      </c>
      <c r="I17" s="38">
        <v>5</v>
      </c>
      <c r="J17" s="38">
        <v>3</v>
      </c>
      <c r="K17" s="38">
        <v>8</v>
      </c>
      <c r="L17" s="38">
        <v>8</v>
      </c>
      <c r="M17" s="38">
        <v>6</v>
      </c>
      <c r="N17" s="38">
        <v>14</v>
      </c>
    </row>
    <row r="18" spans="1:14" ht="15">
      <c r="A18" s="38" t="s">
        <v>109</v>
      </c>
      <c r="B18" s="38">
        <v>36</v>
      </c>
      <c r="C18" s="38" t="s">
        <v>108</v>
      </c>
      <c r="D18" s="38" t="s">
        <v>108</v>
      </c>
      <c r="E18" s="38" t="s">
        <v>108</v>
      </c>
      <c r="F18" s="38">
        <v>3</v>
      </c>
      <c r="G18" s="38">
        <v>11</v>
      </c>
      <c r="H18" s="38">
        <v>14</v>
      </c>
      <c r="I18" s="38">
        <v>5</v>
      </c>
      <c r="J18" s="38">
        <v>3</v>
      </c>
      <c r="K18" s="38">
        <v>8</v>
      </c>
      <c r="L18" s="38">
        <v>8</v>
      </c>
      <c r="M18" s="38">
        <v>14</v>
      </c>
      <c r="N18" s="38">
        <v>22</v>
      </c>
    </row>
    <row r="19" spans="1:14" ht="15">
      <c r="A19" s="38" t="s">
        <v>109</v>
      </c>
      <c r="B19" s="38">
        <v>37</v>
      </c>
      <c r="C19" s="38" t="s">
        <v>108</v>
      </c>
      <c r="D19" s="38" t="s">
        <v>108</v>
      </c>
      <c r="E19" s="38" t="s">
        <v>108</v>
      </c>
      <c r="F19" s="38">
        <v>3</v>
      </c>
      <c r="G19" s="38">
        <v>0</v>
      </c>
      <c r="H19" s="38">
        <v>3</v>
      </c>
      <c r="I19" s="38">
        <v>8</v>
      </c>
      <c r="J19" s="38">
        <v>2</v>
      </c>
      <c r="K19" s="38">
        <v>10</v>
      </c>
      <c r="L19" s="38">
        <v>11</v>
      </c>
      <c r="M19" s="38">
        <v>2</v>
      </c>
      <c r="N19" s="38">
        <v>13</v>
      </c>
    </row>
    <row r="20" spans="1:14" ht="15">
      <c r="A20" s="38" t="s">
        <v>109</v>
      </c>
      <c r="B20" s="38">
        <v>38</v>
      </c>
      <c r="C20" s="38" t="s">
        <v>108</v>
      </c>
      <c r="D20" s="38" t="s">
        <v>108</v>
      </c>
      <c r="E20" s="38" t="s">
        <v>108</v>
      </c>
      <c r="F20" s="38">
        <v>6</v>
      </c>
      <c r="G20" s="38">
        <v>5</v>
      </c>
      <c r="H20" s="38">
        <v>11</v>
      </c>
      <c r="I20" s="38">
        <v>6</v>
      </c>
      <c r="J20" s="38">
        <v>2</v>
      </c>
      <c r="K20" s="38">
        <v>8</v>
      </c>
      <c r="L20" s="38">
        <v>12</v>
      </c>
      <c r="M20" s="38">
        <v>7</v>
      </c>
      <c r="N20" s="38">
        <v>19</v>
      </c>
    </row>
    <row r="21" spans="1:14" ht="15">
      <c r="A21" s="38" t="s">
        <v>109</v>
      </c>
      <c r="B21" s="38">
        <v>39</v>
      </c>
      <c r="C21" s="38" t="s">
        <v>108</v>
      </c>
      <c r="D21" s="38" t="s">
        <v>108</v>
      </c>
      <c r="E21" s="38" t="s">
        <v>108</v>
      </c>
      <c r="F21" s="38">
        <v>5</v>
      </c>
      <c r="G21" s="38">
        <v>2</v>
      </c>
      <c r="H21" s="38">
        <v>7</v>
      </c>
      <c r="I21" s="38">
        <v>2</v>
      </c>
      <c r="J21" s="38">
        <v>3</v>
      </c>
      <c r="K21" s="38">
        <v>5</v>
      </c>
      <c r="L21" s="38">
        <v>7</v>
      </c>
      <c r="M21" s="38">
        <v>5</v>
      </c>
      <c r="N21" s="38">
        <v>12</v>
      </c>
    </row>
    <row r="22" spans="1:14" ht="15">
      <c r="A22" s="38" t="s">
        <v>109</v>
      </c>
      <c r="B22" s="38">
        <v>40</v>
      </c>
      <c r="C22" s="38" t="s">
        <v>108</v>
      </c>
      <c r="D22" s="38" t="s">
        <v>108</v>
      </c>
      <c r="E22" s="38" t="s">
        <v>108</v>
      </c>
      <c r="F22" s="38">
        <v>4</v>
      </c>
      <c r="G22" s="38">
        <v>3</v>
      </c>
      <c r="H22" s="38">
        <v>7</v>
      </c>
      <c r="I22" s="38">
        <v>2</v>
      </c>
      <c r="J22" s="38">
        <v>2</v>
      </c>
      <c r="K22" s="38">
        <v>4</v>
      </c>
      <c r="L22" s="38">
        <v>6</v>
      </c>
      <c r="M22" s="38">
        <v>5</v>
      </c>
      <c r="N22" s="38">
        <v>11</v>
      </c>
    </row>
    <row r="23" spans="1:14" ht="15">
      <c r="A23" s="38" t="s">
        <v>109</v>
      </c>
      <c r="B23" s="38">
        <v>41</v>
      </c>
      <c r="C23" s="38" t="s">
        <v>108</v>
      </c>
      <c r="D23" s="38" t="s">
        <v>108</v>
      </c>
      <c r="E23" s="38" t="s">
        <v>108</v>
      </c>
      <c r="F23" s="38">
        <v>2</v>
      </c>
      <c r="G23" s="38">
        <v>2</v>
      </c>
      <c r="H23" s="38">
        <v>4</v>
      </c>
      <c r="I23" s="38">
        <v>0</v>
      </c>
      <c r="J23" s="38">
        <v>0</v>
      </c>
      <c r="K23" s="38">
        <v>0</v>
      </c>
      <c r="L23" s="38">
        <v>2</v>
      </c>
      <c r="M23" s="38">
        <v>2</v>
      </c>
      <c r="N23" s="38">
        <v>4</v>
      </c>
    </row>
    <row r="24" spans="1:14" ht="15">
      <c r="A24" s="38" t="s">
        <v>109</v>
      </c>
      <c r="B24" s="38">
        <v>42</v>
      </c>
      <c r="C24" s="38" t="s">
        <v>108</v>
      </c>
      <c r="D24" s="38" t="s">
        <v>108</v>
      </c>
      <c r="E24" s="38" t="s">
        <v>108</v>
      </c>
      <c r="F24" s="38">
        <v>0</v>
      </c>
      <c r="G24" s="38">
        <v>0</v>
      </c>
      <c r="H24" s="38">
        <v>0</v>
      </c>
      <c r="I24" s="38">
        <v>1</v>
      </c>
      <c r="J24" s="38">
        <v>1</v>
      </c>
      <c r="K24" s="38">
        <v>2</v>
      </c>
      <c r="L24" s="38">
        <v>1</v>
      </c>
      <c r="M24" s="38">
        <v>1</v>
      </c>
      <c r="N24" s="38">
        <v>2</v>
      </c>
    </row>
    <row r="25" spans="1:14" ht="15">
      <c r="A25" s="38" t="s">
        <v>109</v>
      </c>
      <c r="B25" s="38">
        <v>43</v>
      </c>
      <c r="C25" s="38" t="s">
        <v>108</v>
      </c>
      <c r="D25" s="38" t="s">
        <v>108</v>
      </c>
      <c r="E25" s="38" t="s">
        <v>108</v>
      </c>
      <c r="F25" s="38">
        <v>4</v>
      </c>
      <c r="G25" s="38">
        <v>0</v>
      </c>
      <c r="H25" s="38">
        <v>4</v>
      </c>
      <c r="I25" s="38">
        <v>1</v>
      </c>
      <c r="J25" s="38">
        <v>1</v>
      </c>
      <c r="K25" s="38">
        <v>2</v>
      </c>
      <c r="L25" s="38">
        <v>5</v>
      </c>
      <c r="M25" s="38">
        <v>1</v>
      </c>
      <c r="N25" s="38">
        <v>6</v>
      </c>
    </row>
    <row r="26" spans="1:14" ht="15">
      <c r="A26" s="38" t="s">
        <v>109</v>
      </c>
      <c r="B26" s="38">
        <v>44</v>
      </c>
      <c r="C26" s="38" t="s">
        <v>108</v>
      </c>
      <c r="D26" s="38" t="s">
        <v>108</v>
      </c>
      <c r="E26" s="38" t="s">
        <v>108</v>
      </c>
      <c r="F26" s="38">
        <v>0</v>
      </c>
      <c r="G26" s="38">
        <v>2</v>
      </c>
      <c r="H26" s="38">
        <v>2</v>
      </c>
      <c r="I26" s="38">
        <v>1</v>
      </c>
      <c r="J26" s="38">
        <v>2</v>
      </c>
      <c r="K26" s="38">
        <v>3</v>
      </c>
      <c r="L26" s="38">
        <v>1</v>
      </c>
      <c r="M26" s="38">
        <v>4</v>
      </c>
      <c r="N26" s="38">
        <v>5</v>
      </c>
    </row>
    <row r="27" spans="1:14" ht="15">
      <c r="A27" s="38" t="s">
        <v>109</v>
      </c>
      <c r="B27" s="38">
        <v>45</v>
      </c>
      <c r="C27" s="38" t="s">
        <v>108</v>
      </c>
      <c r="D27" s="38" t="s">
        <v>108</v>
      </c>
      <c r="E27" s="38" t="s">
        <v>108</v>
      </c>
      <c r="F27" s="38">
        <v>3</v>
      </c>
      <c r="G27" s="38">
        <v>0</v>
      </c>
      <c r="H27" s="38">
        <v>3</v>
      </c>
      <c r="I27" s="38">
        <v>7</v>
      </c>
      <c r="J27" s="38">
        <v>1</v>
      </c>
      <c r="K27" s="38">
        <v>8</v>
      </c>
      <c r="L27" s="38">
        <v>10</v>
      </c>
      <c r="M27" s="38">
        <v>1</v>
      </c>
      <c r="N27" s="38">
        <v>11</v>
      </c>
    </row>
    <row r="28" spans="1:14" ht="15">
      <c r="A28" s="38" t="s">
        <v>109</v>
      </c>
      <c r="B28" s="38">
        <v>46</v>
      </c>
      <c r="C28" s="38" t="s">
        <v>108</v>
      </c>
      <c r="D28" s="38" t="s">
        <v>108</v>
      </c>
      <c r="E28" s="38" t="s">
        <v>108</v>
      </c>
      <c r="F28" s="38">
        <v>2</v>
      </c>
      <c r="G28" s="38">
        <v>0</v>
      </c>
      <c r="H28" s="38">
        <v>2</v>
      </c>
      <c r="I28" s="38">
        <v>2</v>
      </c>
      <c r="J28" s="38">
        <v>0</v>
      </c>
      <c r="K28" s="38">
        <v>2</v>
      </c>
      <c r="L28" s="38">
        <v>4</v>
      </c>
      <c r="M28" s="38">
        <v>0</v>
      </c>
      <c r="N28" s="38">
        <v>4</v>
      </c>
    </row>
    <row r="29" spans="1:14" ht="15">
      <c r="A29" s="38" t="s">
        <v>109</v>
      </c>
      <c r="B29" s="38">
        <v>47</v>
      </c>
      <c r="C29" s="38" t="s">
        <v>108</v>
      </c>
      <c r="D29" s="38" t="s">
        <v>108</v>
      </c>
      <c r="E29" s="38" t="s">
        <v>108</v>
      </c>
      <c r="F29" s="38">
        <v>2</v>
      </c>
      <c r="G29" s="38">
        <v>0</v>
      </c>
      <c r="H29" s="38">
        <v>2</v>
      </c>
      <c r="I29" s="38">
        <v>1</v>
      </c>
      <c r="J29" s="38">
        <v>0</v>
      </c>
      <c r="K29" s="38">
        <v>1</v>
      </c>
      <c r="L29" s="38">
        <v>3</v>
      </c>
      <c r="M29" s="38">
        <v>0</v>
      </c>
      <c r="N29" s="38">
        <v>3</v>
      </c>
    </row>
    <row r="30" spans="1:14" ht="15">
      <c r="A30" s="38" t="s">
        <v>109</v>
      </c>
      <c r="B30" s="38">
        <v>48</v>
      </c>
      <c r="C30" s="38" t="s">
        <v>108</v>
      </c>
      <c r="D30" s="38" t="s">
        <v>108</v>
      </c>
      <c r="E30" s="38" t="s">
        <v>108</v>
      </c>
      <c r="F30" s="38">
        <v>2</v>
      </c>
      <c r="G30" s="38">
        <v>0</v>
      </c>
      <c r="H30" s="38">
        <v>2</v>
      </c>
      <c r="I30" s="38">
        <v>2</v>
      </c>
      <c r="J30" s="38">
        <v>0</v>
      </c>
      <c r="K30" s="38">
        <v>2</v>
      </c>
      <c r="L30" s="38">
        <v>4</v>
      </c>
      <c r="M30" s="38">
        <v>0</v>
      </c>
      <c r="N30" s="38">
        <v>4</v>
      </c>
    </row>
    <row r="31" spans="1:14" ht="15">
      <c r="A31" s="38" t="s">
        <v>109</v>
      </c>
      <c r="B31" s="38">
        <v>49</v>
      </c>
      <c r="C31" s="38" t="s">
        <v>108</v>
      </c>
      <c r="D31" s="38" t="s">
        <v>108</v>
      </c>
      <c r="E31" s="38" t="s">
        <v>108</v>
      </c>
      <c r="F31" s="38">
        <v>1</v>
      </c>
      <c r="G31" s="38">
        <v>0</v>
      </c>
      <c r="H31" s="38">
        <v>1</v>
      </c>
      <c r="I31" s="38">
        <v>0</v>
      </c>
      <c r="J31" s="38">
        <v>1</v>
      </c>
      <c r="K31" s="38">
        <v>1</v>
      </c>
      <c r="L31" s="38">
        <v>1</v>
      </c>
      <c r="M31" s="38">
        <v>1</v>
      </c>
      <c r="N31" s="38">
        <v>2</v>
      </c>
    </row>
    <row r="32" spans="1:14" ht="15">
      <c r="A32" s="38" t="s">
        <v>109</v>
      </c>
      <c r="B32" s="38">
        <v>50</v>
      </c>
      <c r="C32" s="38" t="s">
        <v>108</v>
      </c>
      <c r="D32" s="38" t="s">
        <v>108</v>
      </c>
      <c r="E32" s="38" t="s">
        <v>108</v>
      </c>
      <c r="F32" s="38">
        <v>3</v>
      </c>
      <c r="G32" s="38">
        <v>0</v>
      </c>
      <c r="H32" s="38">
        <v>3</v>
      </c>
      <c r="I32" s="38">
        <v>0</v>
      </c>
      <c r="J32" s="38">
        <v>0</v>
      </c>
      <c r="K32" s="38">
        <v>0</v>
      </c>
      <c r="L32" s="38">
        <v>3</v>
      </c>
      <c r="M32" s="38">
        <v>0</v>
      </c>
      <c r="N32" s="38">
        <v>3</v>
      </c>
    </row>
    <row r="33" spans="1:14" ht="15">
      <c r="A33" s="38" t="s">
        <v>109</v>
      </c>
      <c r="B33" s="38">
        <v>51</v>
      </c>
      <c r="C33" s="38" t="s">
        <v>108</v>
      </c>
      <c r="D33" s="38" t="s">
        <v>108</v>
      </c>
      <c r="E33" s="38" t="s">
        <v>108</v>
      </c>
      <c r="F33" s="38">
        <v>0</v>
      </c>
      <c r="G33" s="38">
        <v>0</v>
      </c>
      <c r="H33" s="38">
        <v>0</v>
      </c>
      <c r="I33" s="38">
        <v>1</v>
      </c>
      <c r="J33" s="38">
        <v>0</v>
      </c>
      <c r="K33" s="38">
        <v>1</v>
      </c>
      <c r="L33" s="38">
        <v>1</v>
      </c>
      <c r="M33" s="38">
        <v>0</v>
      </c>
      <c r="N33" s="38">
        <v>1</v>
      </c>
    </row>
    <row r="34" spans="1:14" ht="15">
      <c r="A34" s="38" t="s">
        <v>109</v>
      </c>
      <c r="B34" s="38">
        <v>52</v>
      </c>
      <c r="C34" s="38" t="s">
        <v>108</v>
      </c>
      <c r="D34" s="38" t="s">
        <v>108</v>
      </c>
      <c r="E34" s="38" t="s">
        <v>108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</row>
    <row r="35" spans="1:14" ht="15">
      <c r="A35" s="38" t="s">
        <v>109</v>
      </c>
      <c r="B35" s="38">
        <v>53</v>
      </c>
      <c r="C35" s="38" t="s">
        <v>108</v>
      </c>
      <c r="D35" s="38" t="s">
        <v>108</v>
      </c>
      <c r="E35" s="38" t="s">
        <v>108</v>
      </c>
      <c r="F35" s="38">
        <v>1</v>
      </c>
      <c r="G35" s="38">
        <v>0</v>
      </c>
      <c r="H35" s="38">
        <v>1</v>
      </c>
      <c r="I35" s="38">
        <v>1</v>
      </c>
      <c r="J35" s="38">
        <v>0</v>
      </c>
      <c r="K35" s="38">
        <v>1</v>
      </c>
      <c r="L35" s="38">
        <v>2</v>
      </c>
      <c r="M35" s="38">
        <v>0</v>
      </c>
      <c r="N35" s="38">
        <v>2</v>
      </c>
    </row>
    <row r="36" spans="1:14" ht="15">
      <c r="A36" s="38" t="s">
        <v>109</v>
      </c>
      <c r="B36" s="38">
        <v>54</v>
      </c>
      <c r="C36" s="38" t="s">
        <v>108</v>
      </c>
      <c r="D36" s="38" t="s">
        <v>108</v>
      </c>
      <c r="E36" s="38" t="s">
        <v>108</v>
      </c>
      <c r="F36" s="38">
        <v>0</v>
      </c>
      <c r="G36" s="38">
        <v>0</v>
      </c>
      <c r="H36" s="38">
        <v>0</v>
      </c>
      <c r="I36" s="38">
        <v>1</v>
      </c>
      <c r="J36" s="38">
        <v>0</v>
      </c>
      <c r="K36" s="38">
        <v>1</v>
      </c>
      <c r="L36" s="38">
        <v>1</v>
      </c>
      <c r="M36" s="38">
        <v>0</v>
      </c>
      <c r="N36" s="38">
        <v>1</v>
      </c>
    </row>
    <row r="37" spans="1:14" ht="15">
      <c r="A37" s="38" t="s">
        <v>109</v>
      </c>
      <c r="B37" s="38">
        <v>55</v>
      </c>
      <c r="C37" s="38" t="s">
        <v>108</v>
      </c>
      <c r="D37" s="38" t="s">
        <v>108</v>
      </c>
      <c r="E37" s="38" t="s">
        <v>108</v>
      </c>
      <c r="F37" s="38">
        <v>1</v>
      </c>
      <c r="G37" s="38">
        <v>0</v>
      </c>
      <c r="H37" s="38">
        <v>1</v>
      </c>
      <c r="I37" s="38">
        <v>0</v>
      </c>
      <c r="J37" s="38">
        <v>0</v>
      </c>
      <c r="K37" s="38">
        <v>0</v>
      </c>
      <c r="L37" s="38">
        <v>1</v>
      </c>
      <c r="M37" s="38">
        <v>0</v>
      </c>
      <c r="N37" s="38">
        <v>1</v>
      </c>
    </row>
    <row r="38" spans="1:14" ht="15">
      <c r="A38" s="38" t="s">
        <v>109</v>
      </c>
      <c r="B38" s="38">
        <v>56</v>
      </c>
      <c r="C38" s="38" t="s">
        <v>108</v>
      </c>
      <c r="D38" s="38" t="s">
        <v>108</v>
      </c>
      <c r="E38" s="38" t="s">
        <v>108</v>
      </c>
      <c r="F38" s="38">
        <v>0</v>
      </c>
      <c r="G38" s="38">
        <v>0</v>
      </c>
      <c r="H38" s="38">
        <v>0</v>
      </c>
      <c r="I38" s="38">
        <v>1</v>
      </c>
      <c r="J38" s="38">
        <v>0</v>
      </c>
      <c r="K38" s="38">
        <v>1</v>
      </c>
      <c r="L38" s="38">
        <v>1</v>
      </c>
      <c r="M38" s="38">
        <v>0</v>
      </c>
      <c r="N38" s="38">
        <v>1</v>
      </c>
    </row>
    <row r="39" spans="1:14" ht="15">
      <c r="A39" s="38" t="s">
        <v>109</v>
      </c>
      <c r="B39" s="38">
        <v>57</v>
      </c>
      <c r="C39" s="38" t="s">
        <v>108</v>
      </c>
      <c r="D39" s="38" t="s">
        <v>108</v>
      </c>
      <c r="E39" s="38" t="s">
        <v>108</v>
      </c>
      <c r="F39" s="38">
        <v>0</v>
      </c>
      <c r="G39" s="38">
        <v>0</v>
      </c>
      <c r="H39" s="38">
        <v>0</v>
      </c>
      <c r="I39" s="38">
        <v>1</v>
      </c>
      <c r="J39" s="38">
        <v>0</v>
      </c>
      <c r="K39" s="38">
        <v>1</v>
      </c>
      <c r="L39" s="38">
        <v>1</v>
      </c>
      <c r="M39" s="38">
        <v>0</v>
      </c>
      <c r="N39" s="38">
        <v>1</v>
      </c>
    </row>
    <row r="40" spans="1:14" ht="15">
      <c r="A40" s="38" t="s">
        <v>109</v>
      </c>
      <c r="B40" s="38">
        <v>58</v>
      </c>
      <c r="C40" s="38" t="s">
        <v>108</v>
      </c>
      <c r="D40" s="38" t="s">
        <v>108</v>
      </c>
      <c r="E40" s="38" t="s">
        <v>108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</row>
    <row r="41" spans="1:14" ht="15">
      <c r="A41" s="38" t="s">
        <v>109</v>
      </c>
      <c r="B41" s="38">
        <v>59</v>
      </c>
      <c r="C41" s="38" t="s">
        <v>108</v>
      </c>
      <c r="D41" s="38" t="s">
        <v>108</v>
      </c>
      <c r="E41" s="38" t="s">
        <v>108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</row>
    <row r="42" spans="1:14" ht="15">
      <c r="A42" s="38" t="s">
        <v>109</v>
      </c>
      <c r="B42" s="38" t="s">
        <v>34</v>
      </c>
      <c r="C42" s="38" t="s">
        <v>108</v>
      </c>
      <c r="D42" s="38" t="s">
        <v>108</v>
      </c>
      <c r="E42" s="38" t="s">
        <v>108</v>
      </c>
      <c r="F42" s="38">
        <v>0</v>
      </c>
      <c r="G42" s="38">
        <v>0</v>
      </c>
      <c r="H42" s="38">
        <v>0</v>
      </c>
      <c r="I42" s="38">
        <v>1</v>
      </c>
      <c r="J42" s="38">
        <v>0</v>
      </c>
      <c r="K42" s="38">
        <v>1</v>
      </c>
      <c r="L42" s="38">
        <v>1</v>
      </c>
      <c r="M42" s="38">
        <v>0</v>
      </c>
      <c r="N42" s="38">
        <v>1</v>
      </c>
    </row>
    <row r="43" spans="1:14" ht="24.75" customHeight="1">
      <c r="A43" s="94" t="s">
        <v>0</v>
      </c>
      <c r="B43" s="94"/>
      <c r="C43" s="35"/>
      <c r="D43" s="35"/>
      <c r="E43" s="35"/>
      <c r="F43" s="35">
        <f aca="true" t="shared" si="0" ref="F43:N43">SUM(F4:F42)</f>
        <v>133</v>
      </c>
      <c r="G43" s="35">
        <f t="shared" si="0"/>
        <v>110</v>
      </c>
      <c r="H43" s="35">
        <f t="shared" si="0"/>
        <v>239</v>
      </c>
      <c r="I43" s="35">
        <f t="shared" si="0"/>
        <v>61</v>
      </c>
      <c r="J43" s="35">
        <f t="shared" si="0"/>
        <v>34</v>
      </c>
      <c r="K43" s="35">
        <f t="shared" si="0"/>
        <v>94</v>
      </c>
      <c r="L43" s="35">
        <f t="shared" si="0"/>
        <v>194</v>
      </c>
      <c r="M43" s="35">
        <f t="shared" si="0"/>
        <v>144</v>
      </c>
      <c r="N43" s="35">
        <f t="shared" si="0"/>
        <v>338</v>
      </c>
    </row>
    <row r="44" ht="14.25">
      <c r="A44" t="s">
        <v>63</v>
      </c>
    </row>
    <row r="45" ht="14.25">
      <c r="A45"/>
    </row>
    <row r="47" spans="1:14" s="21" customFormat="1" ht="12">
      <c r="A47" s="22" t="s">
        <v>56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5">
      <c r="A48" s="94" t="s">
        <v>32</v>
      </c>
      <c r="B48" s="94" t="s">
        <v>33</v>
      </c>
      <c r="C48" s="93" t="s">
        <v>7</v>
      </c>
      <c r="D48" s="93"/>
      <c r="E48" s="93"/>
      <c r="F48" s="93" t="s">
        <v>8</v>
      </c>
      <c r="G48" s="93"/>
      <c r="H48" s="93"/>
      <c r="I48" s="93" t="s">
        <v>9</v>
      </c>
      <c r="J48" s="93"/>
      <c r="K48" s="93"/>
      <c r="L48" s="93" t="s">
        <v>10</v>
      </c>
      <c r="M48" s="93"/>
      <c r="N48" s="93"/>
    </row>
    <row r="49" spans="1:14" ht="15">
      <c r="A49" s="94"/>
      <c r="B49" s="94"/>
      <c r="C49" s="19" t="s">
        <v>3</v>
      </c>
      <c r="D49" s="19" t="s">
        <v>4</v>
      </c>
      <c r="E49" s="19" t="s">
        <v>5</v>
      </c>
      <c r="F49" s="19" t="s">
        <v>3</v>
      </c>
      <c r="G49" s="19" t="s">
        <v>4</v>
      </c>
      <c r="H49" s="19" t="s">
        <v>5</v>
      </c>
      <c r="I49" s="19" t="s">
        <v>3</v>
      </c>
      <c r="J49" s="19" t="s">
        <v>4</v>
      </c>
      <c r="K49" s="19" t="s">
        <v>5</v>
      </c>
      <c r="L49" s="19" t="s">
        <v>3</v>
      </c>
      <c r="M49" s="19" t="s">
        <v>4</v>
      </c>
      <c r="N49" s="19" t="s">
        <v>5</v>
      </c>
    </row>
    <row r="50" spans="1:14" ht="15">
      <c r="A50" s="38" t="s">
        <v>110</v>
      </c>
      <c r="B50" s="38">
        <v>22</v>
      </c>
      <c r="C50" s="38" t="s">
        <v>108</v>
      </c>
      <c r="D50" s="38" t="s">
        <v>108</v>
      </c>
      <c r="E50" s="38" t="s">
        <v>108</v>
      </c>
      <c r="F50" s="38" t="s">
        <v>108</v>
      </c>
      <c r="G50" s="38" t="s">
        <v>108</v>
      </c>
      <c r="H50" s="38" t="s">
        <v>108</v>
      </c>
      <c r="I50" s="38" t="s">
        <v>108</v>
      </c>
      <c r="J50" s="38" t="s">
        <v>108</v>
      </c>
      <c r="K50" s="38" t="s">
        <v>108</v>
      </c>
      <c r="L50" s="38" t="s">
        <v>108</v>
      </c>
      <c r="M50" s="38" t="s">
        <v>108</v>
      </c>
      <c r="N50" s="38" t="s">
        <v>108</v>
      </c>
    </row>
    <row r="51" spans="1:14" ht="15">
      <c r="A51" s="38" t="s">
        <v>110</v>
      </c>
      <c r="B51" s="38">
        <v>23</v>
      </c>
      <c r="C51" s="38" t="s">
        <v>108</v>
      </c>
      <c r="D51" s="38" t="s">
        <v>108</v>
      </c>
      <c r="E51" s="38" t="s">
        <v>108</v>
      </c>
      <c r="F51" s="38" t="s">
        <v>108</v>
      </c>
      <c r="G51" s="38" t="s">
        <v>108</v>
      </c>
      <c r="H51" s="38" t="s">
        <v>108</v>
      </c>
      <c r="I51" s="38" t="s">
        <v>108</v>
      </c>
      <c r="J51" s="38" t="s">
        <v>108</v>
      </c>
      <c r="K51" s="38" t="s">
        <v>108</v>
      </c>
      <c r="L51" s="38" t="s">
        <v>108</v>
      </c>
      <c r="M51" s="38" t="s">
        <v>108</v>
      </c>
      <c r="N51" s="38" t="s">
        <v>108</v>
      </c>
    </row>
    <row r="52" spans="1:14" ht="15">
      <c r="A52" s="38" t="s">
        <v>110</v>
      </c>
      <c r="B52" s="38">
        <v>24</v>
      </c>
      <c r="C52" s="38" t="s">
        <v>108</v>
      </c>
      <c r="D52" s="38" t="s">
        <v>108</v>
      </c>
      <c r="E52" s="38" t="s">
        <v>108</v>
      </c>
      <c r="F52" s="38" t="s">
        <v>108</v>
      </c>
      <c r="G52" s="38" t="s">
        <v>108</v>
      </c>
      <c r="H52" s="38" t="s">
        <v>108</v>
      </c>
      <c r="I52" s="38" t="s">
        <v>108</v>
      </c>
      <c r="J52" s="38" t="s">
        <v>108</v>
      </c>
      <c r="K52" s="38" t="s">
        <v>108</v>
      </c>
      <c r="L52" s="38" t="s">
        <v>108</v>
      </c>
      <c r="M52" s="38" t="s">
        <v>108</v>
      </c>
      <c r="N52" s="38" t="s">
        <v>108</v>
      </c>
    </row>
    <row r="53" spans="1:14" ht="15">
      <c r="A53" s="38" t="s">
        <v>110</v>
      </c>
      <c r="B53" s="38">
        <v>25</v>
      </c>
      <c r="C53" s="38" t="s">
        <v>108</v>
      </c>
      <c r="D53" s="38" t="s">
        <v>108</v>
      </c>
      <c r="E53" s="38" t="s">
        <v>108</v>
      </c>
      <c r="F53" s="38" t="s">
        <v>108</v>
      </c>
      <c r="G53" s="38" t="s">
        <v>108</v>
      </c>
      <c r="H53" s="38" t="s">
        <v>108</v>
      </c>
      <c r="I53" s="38" t="s">
        <v>108</v>
      </c>
      <c r="J53" s="38" t="s">
        <v>108</v>
      </c>
      <c r="K53" s="38" t="s">
        <v>108</v>
      </c>
      <c r="L53" s="38" t="s">
        <v>108</v>
      </c>
      <c r="M53" s="38" t="s">
        <v>108</v>
      </c>
      <c r="N53" s="38" t="s">
        <v>108</v>
      </c>
    </row>
    <row r="54" spans="1:14" ht="15">
      <c r="A54" s="38" t="s">
        <v>110</v>
      </c>
      <c r="B54" s="38">
        <v>26</v>
      </c>
      <c r="C54" s="38" t="s">
        <v>108</v>
      </c>
      <c r="D54" s="38" t="s">
        <v>108</v>
      </c>
      <c r="E54" s="38" t="s">
        <v>108</v>
      </c>
      <c r="F54" s="38" t="s">
        <v>108</v>
      </c>
      <c r="G54" s="38" t="s">
        <v>108</v>
      </c>
      <c r="H54" s="38" t="s">
        <v>108</v>
      </c>
      <c r="I54" s="38" t="s">
        <v>108</v>
      </c>
      <c r="J54" s="38" t="s">
        <v>108</v>
      </c>
      <c r="K54" s="38" t="s">
        <v>108</v>
      </c>
      <c r="L54" s="38" t="s">
        <v>108</v>
      </c>
      <c r="M54" s="38" t="s">
        <v>108</v>
      </c>
      <c r="N54" s="38" t="s">
        <v>108</v>
      </c>
    </row>
    <row r="55" spans="1:14" ht="15">
      <c r="A55" s="38" t="s">
        <v>110</v>
      </c>
      <c r="B55" s="38">
        <v>27</v>
      </c>
      <c r="C55" s="38" t="s">
        <v>108</v>
      </c>
      <c r="D55" s="38" t="s">
        <v>108</v>
      </c>
      <c r="E55" s="38" t="s">
        <v>108</v>
      </c>
      <c r="F55" s="38" t="s">
        <v>108</v>
      </c>
      <c r="G55" s="38" t="s">
        <v>108</v>
      </c>
      <c r="H55" s="38" t="s">
        <v>108</v>
      </c>
      <c r="I55" s="38" t="s">
        <v>108</v>
      </c>
      <c r="J55" s="38" t="s">
        <v>108</v>
      </c>
      <c r="K55" s="38" t="s">
        <v>108</v>
      </c>
      <c r="L55" s="38" t="s">
        <v>108</v>
      </c>
      <c r="M55" s="38" t="s">
        <v>108</v>
      </c>
      <c r="N55" s="38" t="s">
        <v>108</v>
      </c>
    </row>
    <row r="56" spans="1:14" ht="15">
      <c r="A56" s="38" t="s">
        <v>110</v>
      </c>
      <c r="B56" s="38">
        <v>28</v>
      </c>
      <c r="C56" s="38" t="s">
        <v>108</v>
      </c>
      <c r="D56" s="38" t="s">
        <v>108</v>
      </c>
      <c r="E56" s="38" t="s">
        <v>108</v>
      </c>
      <c r="F56" s="38" t="s">
        <v>108</v>
      </c>
      <c r="G56" s="38" t="s">
        <v>108</v>
      </c>
      <c r="H56" s="38" t="s">
        <v>108</v>
      </c>
      <c r="I56" s="38" t="s">
        <v>108</v>
      </c>
      <c r="J56" s="38" t="s">
        <v>108</v>
      </c>
      <c r="K56" s="38" t="s">
        <v>108</v>
      </c>
      <c r="L56" s="38" t="s">
        <v>108</v>
      </c>
      <c r="M56" s="38" t="s">
        <v>108</v>
      </c>
      <c r="N56" s="38" t="s">
        <v>108</v>
      </c>
    </row>
    <row r="57" spans="1:14" ht="15">
      <c r="A57" s="38" t="s">
        <v>110</v>
      </c>
      <c r="B57" s="38">
        <v>29</v>
      </c>
      <c r="C57" s="38" t="s">
        <v>108</v>
      </c>
      <c r="D57" s="38" t="s">
        <v>108</v>
      </c>
      <c r="E57" s="38" t="s">
        <v>108</v>
      </c>
      <c r="F57" s="38" t="s">
        <v>108</v>
      </c>
      <c r="G57" s="38" t="s">
        <v>108</v>
      </c>
      <c r="H57" s="38" t="s">
        <v>108</v>
      </c>
      <c r="I57" s="38" t="s">
        <v>108</v>
      </c>
      <c r="J57" s="38" t="s">
        <v>108</v>
      </c>
      <c r="K57" s="38" t="s">
        <v>108</v>
      </c>
      <c r="L57" s="38" t="s">
        <v>108</v>
      </c>
      <c r="M57" s="38" t="s">
        <v>108</v>
      </c>
      <c r="N57" s="38" t="s">
        <v>108</v>
      </c>
    </row>
    <row r="58" spans="1:14" ht="15">
      <c r="A58" s="38" t="s">
        <v>110</v>
      </c>
      <c r="B58" s="38">
        <v>30</v>
      </c>
      <c r="C58" s="38" t="s">
        <v>108</v>
      </c>
      <c r="D58" s="38" t="s">
        <v>108</v>
      </c>
      <c r="E58" s="38" t="s">
        <v>108</v>
      </c>
      <c r="F58" s="38" t="s">
        <v>108</v>
      </c>
      <c r="G58" s="38" t="s">
        <v>108</v>
      </c>
      <c r="H58" s="38" t="s">
        <v>108</v>
      </c>
      <c r="I58" s="38" t="s">
        <v>108</v>
      </c>
      <c r="J58" s="38" t="s">
        <v>108</v>
      </c>
      <c r="K58" s="38" t="s">
        <v>108</v>
      </c>
      <c r="L58" s="38" t="s">
        <v>108</v>
      </c>
      <c r="M58" s="38" t="s">
        <v>108</v>
      </c>
      <c r="N58" s="38" t="s">
        <v>108</v>
      </c>
    </row>
    <row r="59" spans="1:14" ht="15">
      <c r="A59" s="38" t="s">
        <v>110</v>
      </c>
      <c r="B59" s="38">
        <v>31</v>
      </c>
      <c r="C59" s="38" t="s">
        <v>108</v>
      </c>
      <c r="D59" s="38" t="s">
        <v>108</v>
      </c>
      <c r="E59" s="38" t="s">
        <v>108</v>
      </c>
      <c r="F59" s="38" t="s">
        <v>108</v>
      </c>
      <c r="G59" s="38" t="s">
        <v>108</v>
      </c>
      <c r="H59" s="38" t="s">
        <v>108</v>
      </c>
      <c r="I59" s="38" t="s">
        <v>108</v>
      </c>
      <c r="J59" s="38" t="s">
        <v>108</v>
      </c>
      <c r="K59" s="38" t="s">
        <v>108</v>
      </c>
      <c r="L59" s="38" t="s">
        <v>108</v>
      </c>
      <c r="M59" s="38" t="s">
        <v>108</v>
      </c>
      <c r="N59" s="38" t="s">
        <v>108</v>
      </c>
    </row>
    <row r="60" spans="1:14" ht="15">
      <c r="A60" s="38" t="s">
        <v>110</v>
      </c>
      <c r="B60" s="38">
        <v>32</v>
      </c>
      <c r="C60" s="38" t="s">
        <v>108</v>
      </c>
      <c r="D60" s="38" t="s">
        <v>108</v>
      </c>
      <c r="E60" s="38" t="s">
        <v>108</v>
      </c>
      <c r="F60" s="38" t="s">
        <v>108</v>
      </c>
      <c r="G60" s="38" t="s">
        <v>108</v>
      </c>
      <c r="H60" s="38" t="s">
        <v>108</v>
      </c>
      <c r="I60" s="38" t="s">
        <v>108</v>
      </c>
      <c r="J60" s="38" t="s">
        <v>108</v>
      </c>
      <c r="K60" s="38" t="s">
        <v>108</v>
      </c>
      <c r="L60" s="38" t="s">
        <v>108</v>
      </c>
      <c r="M60" s="38" t="s">
        <v>108</v>
      </c>
      <c r="N60" s="38" t="s">
        <v>108</v>
      </c>
    </row>
    <row r="61" spans="1:14" ht="15">
      <c r="A61" s="38" t="s">
        <v>110</v>
      </c>
      <c r="B61" s="38">
        <v>33</v>
      </c>
      <c r="C61" s="38" t="s">
        <v>108</v>
      </c>
      <c r="D61" s="38" t="s">
        <v>108</v>
      </c>
      <c r="E61" s="38" t="s">
        <v>108</v>
      </c>
      <c r="F61" s="38" t="s">
        <v>108</v>
      </c>
      <c r="G61" s="38" t="s">
        <v>108</v>
      </c>
      <c r="H61" s="38" t="s">
        <v>108</v>
      </c>
      <c r="I61" s="38" t="s">
        <v>108</v>
      </c>
      <c r="J61" s="38" t="s">
        <v>108</v>
      </c>
      <c r="K61" s="38" t="s">
        <v>108</v>
      </c>
      <c r="L61" s="38" t="s">
        <v>108</v>
      </c>
      <c r="M61" s="38" t="s">
        <v>108</v>
      </c>
      <c r="N61" s="38" t="s">
        <v>108</v>
      </c>
    </row>
    <row r="62" spans="1:14" ht="15">
      <c r="A62" s="38" t="s">
        <v>110</v>
      </c>
      <c r="B62" s="38">
        <v>34</v>
      </c>
      <c r="C62" s="38" t="s">
        <v>108</v>
      </c>
      <c r="D62" s="38" t="s">
        <v>108</v>
      </c>
      <c r="E62" s="38" t="s">
        <v>108</v>
      </c>
      <c r="F62" s="38" t="s">
        <v>108</v>
      </c>
      <c r="G62" s="38" t="s">
        <v>108</v>
      </c>
      <c r="H62" s="38" t="s">
        <v>108</v>
      </c>
      <c r="I62" s="38" t="s">
        <v>108</v>
      </c>
      <c r="J62" s="38" t="s">
        <v>108</v>
      </c>
      <c r="K62" s="38" t="s">
        <v>108</v>
      </c>
      <c r="L62" s="38" t="s">
        <v>108</v>
      </c>
      <c r="M62" s="38" t="s">
        <v>108</v>
      </c>
      <c r="N62" s="38" t="s">
        <v>108</v>
      </c>
    </row>
    <row r="63" spans="1:14" ht="15">
      <c r="A63" s="38" t="s">
        <v>110</v>
      </c>
      <c r="B63" s="38">
        <v>35</v>
      </c>
      <c r="C63" s="38" t="s">
        <v>108</v>
      </c>
      <c r="D63" s="38" t="s">
        <v>108</v>
      </c>
      <c r="E63" s="38" t="s">
        <v>108</v>
      </c>
      <c r="F63" s="38" t="s">
        <v>108</v>
      </c>
      <c r="G63" s="38" t="s">
        <v>108</v>
      </c>
      <c r="H63" s="38" t="s">
        <v>108</v>
      </c>
      <c r="I63" s="38" t="s">
        <v>108</v>
      </c>
      <c r="J63" s="38" t="s">
        <v>108</v>
      </c>
      <c r="K63" s="38" t="s">
        <v>108</v>
      </c>
      <c r="L63" s="38" t="s">
        <v>108</v>
      </c>
      <c r="M63" s="38" t="s">
        <v>108</v>
      </c>
      <c r="N63" s="38" t="s">
        <v>108</v>
      </c>
    </row>
    <row r="64" spans="1:14" ht="15">
      <c r="A64" s="38" t="s">
        <v>110</v>
      </c>
      <c r="B64" s="38">
        <v>36</v>
      </c>
      <c r="C64" s="38" t="s">
        <v>108</v>
      </c>
      <c r="D64" s="38" t="s">
        <v>108</v>
      </c>
      <c r="E64" s="38" t="s">
        <v>108</v>
      </c>
      <c r="F64" s="38" t="s">
        <v>108</v>
      </c>
      <c r="G64" s="38" t="s">
        <v>108</v>
      </c>
      <c r="H64" s="38" t="s">
        <v>108</v>
      </c>
      <c r="I64" s="38" t="s">
        <v>108</v>
      </c>
      <c r="J64" s="38" t="s">
        <v>108</v>
      </c>
      <c r="K64" s="38" t="s">
        <v>108</v>
      </c>
      <c r="L64" s="38" t="s">
        <v>108</v>
      </c>
      <c r="M64" s="38" t="s">
        <v>108</v>
      </c>
      <c r="N64" s="38" t="s">
        <v>108</v>
      </c>
    </row>
    <row r="65" spans="1:14" ht="15">
      <c r="A65" s="38" t="s">
        <v>110</v>
      </c>
      <c r="B65" s="38">
        <v>37</v>
      </c>
      <c r="C65" s="38" t="s">
        <v>108</v>
      </c>
      <c r="D65" s="38" t="s">
        <v>108</v>
      </c>
      <c r="E65" s="38" t="s">
        <v>108</v>
      </c>
      <c r="F65" s="38" t="s">
        <v>108</v>
      </c>
      <c r="G65" s="38" t="s">
        <v>108</v>
      </c>
      <c r="H65" s="38" t="s">
        <v>108</v>
      </c>
      <c r="I65" s="38" t="s">
        <v>108</v>
      </c>
      <c r="J65" s="38" t="s">
        <v>108</v>
      </c>
      <c r="K65" s="38" t="s">
        <v>108</v>
      </c>
      <c r="L65" s="38" t="s">
        <v>108</v>
      </c>
      <c r="M65" s="38" t="s">
        <v>108</v>
      </c>
      <c r="N65" s="38" t="s">
        <v>108</v>
      </c>
    </row>
    <row r="66" spans="1:14" ht="15">
      <c r="A66" s="38" t="s">
        <v>110</v>
      </c>
      <c r="B66" s="38">
        <v>38</v>
      </c>
      <c r="C66" s="38" t="s">
        <v>108</v>
      </c>
      <c r="D66" s="38" t="s">
        <v>108</v>
      </c>
      <c r="E66" s="38" t="s">
        <v>108</v>
      </c>
      <c r="F66" s="38" t="s">
        <v>108</v>
      </c>
      <c r="G66" s="38" t="s">
        <v>108</v>
      </c>
      <c r="H66" s="38" t="s">
        <v>108</v>
      </c>
      <c r="I66" s="38" t="s">
        <v>108</v>
      </c>
      <c r="J66" s="38" t="s">
        <v>108</v>
      </c>
      <c r="K66" s="38" t="s">
        <v>108</v>
      </c>
      <c r="L66" s="38" t="s">
        <v>108</v>
      </c>
      <c r="M66" s="38" t="s">
        <v>108</v>
      </c>
      <c r="N66" s="38" t="s">
        <v>108</v>
      </c>
    </row>
    <row r="67" spans="1:14" ht="15">
      <c r="A67" s="38" t="s">
        <v>110</v>
      </c>
      <c r="B67" s="38">
        <v>39</v>
      </c>
      <c r="C67" s="38" t="s">
        <v>108</v>
      </c>
      <c r="D67" s="38" t="s">
        <v>108</v>
      </c>
      <c r="E67" s="38" t="s">
        <v>108</v>
      </c>
      <c r="F67" s="38" t="s">
        <v>108</v>
      </c>
      <c r="G67" s="38" t="s">
        <v>108</v>
      </c>
      <c r="H67" s="38" t="s">
        <v>108</v>
      </c>
      <c r="I67" s="38" t="s">
        <v>108</v>
      </c>
      <c r="J67" s="38" t="s">
        <v>108</v>
      </c>
      <c r="K67" s="38" t="s">
        <v>108</v>
      </c>
      <c r="L67" s="38" t="s">
        <v>108</v>
      </c>
      <c r="M67" s="38" t="s">
        <v>108</v>
      </c>
      <c r="N67" s="38" t="s">
        <v>108</v>
      </c>
    </row>
    <row r="68" spans="1:14" ht="15">
      <c r="A68" s="38" t="s">
        <v>110</v>
      </c>
      <c r="B68" s="38">
        <v>40</v>
      </c>
      <c r="C68" s="38" t="s">
        <v>108</v>
      </c>
      <c r="D68" s="38" t="s">
        <v>108</v>
      </c>
      <c r="E68" s="38" t="s">
        <v>108</v>
      </c>
      <c r="F68" s="38" t="s">
        <v>108</v>
      </c>
      <c r="G68" s="38" t="s">
        <v>108</v>
      </c>
      <c r="H68" s="38" t="s">
        <v>108</v>
      </c>
      <c r="I68" s="38" t="s">
        <v>108</v>
      </c>
      <c r="J68" s="38" t="s">
        <v>108</v>
      </c>
      <c r="K68" s="38" t="s">
        <v>108</v>
      </c>
      <c r="L68" s="38" t="s">
        <v>108</v>
      </c>
      <c r="M68" s="38" t="s">
        <v>108</v>
      </c>
      <c r="N68" s="38" t="s">
        <v>108</v>
      </c>
    </row>
    <row r="69" spans="1:14" ht="15">
      <c r="A69" s="38" t="s">
        <v>110</v>
      </c>
      <c r="B69" s="38">
        <v>41</v>
      </c>
      <c r="C69" s="38" t="s">
        <v>108</v>
      </c>
      <c r="D69" s="38" t="s">
        <v>108</v>
      </c>
      <c r="E69" s="38" t="s">
        <v>108</v>
      </c>
      <c r="F69" s="38" t="s">
        <v>108</v>
      </c>
      <c r="G69" s="38" t="s">
        <v>108</v>
      </c>
      <c r="H69" s="38" t="s">
        <v>108</v>
      </c>
      <c r="I69" s="38" t="s">
        <v>108</v>
      </c>
      <c r="J69" s="38" t="s">
        <v>108</v>
      </c>
      <c r="K69" s="38" t="s">
        <v>108</v>
      </c>
      <c r="L69" s="38" t="s">
        <v>108</v>
      </c>
      <c r="M69" s="38" t="s">
        <v>108</v>
      </c>
      <c r="N69" s="38" t="s">
        <v>108</v>
      </c>
    </row>
    <row r="70" spans="1:14" ht="15">
      <c r="A70" s="38" t="s">
        <v>110</v>
      </c>
      <c r="B70" s="38">
        <v>42</v>
      </c>
      <c r="C70" s="38" t="s">
        <v>108</v>
      </c>
      <c r="D70" s="38" t="s">
        <v>108</v>
      </c>
      <c r="E70" s="38" t="s">
        <v>108</v>
      </c>
      <c r="F70" s="38" t="s">
        <v>108</v>
      </c>
      <c r="G70" s="38" t="s">
        <v>108</v>
      </c>
      <c r="H70" s="38" t="s">
        <v>108</v>
      </c>
      <c r="I70" s="38" t="s">
        <v>108</v>
      </c>
      <c r="J70" s="38" t="s">
        <v>108</v>
      </c>
      <c r="K70" s="38" t="s">
        <v>108</v>
      </c>
      <c r="L70" s="38" t="s">
        <v>108</v>
      </c>
      <c r="M70" s="38" t="s">
        <v>108</v>
      </c>
      <c r="N70" s="38" t="s">
        <v>108</v>
      </c>
    </row>
    <row r="71" spans="1:14" ht="15">
      <c r="A71" s="38" t="s">
        <v>110</v>
      </c>
      <c r="B71" s="38">
        <v>43</v>
      </c>
      <c r="C71" s="38" t="s">
        <v>108</v>
      </c>
      <c r="D71" s="38" t="s">
        <v>108</v>
      </c>
      <c r="E71" s="38" t="s">
        <v>108</v>
      </c>
      <c r="F71" s="38" t="s">
        <v>108</v>
      </c>
      <c r="G71" s="38" t="s">
        <v>108</v>
      </c>
      <c r="H71" s="38" t="s">
        <v>108</v>
      </c>
      <c r="I71" s="38" t="s">
        <v>108</v>
      </c>
      <c r="J71" s="38" t="s">
        <v>108</v>
      </c>
      <c r="K71" s="38" t="s">
        <v>108</v>
      </c>
      <c r="L71" s="38" t="s">
        <v>108</v>
      </c>
      <c r="M71" s="38" t="s">
        <v>108</v>
      </c>
      <c r="N71" s="38" t="s">
        <v>108</v>
      </c>
    </row>
    <row r="72" spans="1:14" ht="15">
      <c r="A72" s="38" t="s">
        <v>110</v>
      </c>
      <c r="B72" s="38">
        <v>44</v>
      </c>
      <c r="C72" s="38" t="s">
        <v>108</v>
      </c>
      <c r="D72" s="38" t="s">
        <v>108</v>
      </c>
      <c r="E72" s="38" t="s">
        <v>108</v>
      </c>
      <c r="F72" s="38" t="s">
        <v>108</v>
      </c>
      <c r="G72" s="38" t="s">
        <v>108</v>
      </c>
      <c r="H72" s="38" t="s">
        <v>108</v>
      </c>
      <c r="I72" s="38" t="s">
        <v>108</v>
      </c>
      <c r="J72" s="38" t="s">
        <v>108</v>
      </c>
      <c r="K72" s="38" t="s">
        <v>108</v>
      </c>
      <c r="L72" s="38" t="s">
        <v>108</v>
      </c>
      <c r="M72" s="38" t="s">
        <v>108</v>
      </c>
      <c r="N72" s="38" t="s">
        <v>108</v>
      </c>
    </row>
    <row r="73" spans="1:14" ht="15">
      <c r="A73" s="38" t="s">
        <v>110</v>
      </c>
      <c r="B73" s="38">
        <v>45</v>
      </c>
      <c r="C73" s="38" t="s">
        <v>108</v>
      </c>
      <c r="D73" s="38" t="s">
        <v>108</v>
      </c>
      <c r="E73" s="38" t="s">
        <v>108</v>
      </c>
      <c r="F73" s="38" t="s">
        <v>108</v>
      </c>
      <c r="G73" s="38" t="s">
        <v>108</v>
      </c>
      <c r="H73" s="38" t="s">
        <v>108</v>
      </c>
      <c r="I73" s="38" t="s">
        <v>108</v>
      </c>
      <c r="J73" s="38" t="s">
        <v>108</v>
      </c>
      <c r="K73" s="38" t="s">
        <v>108</v>
      </c>
      <c r="L73" s="38" t="s">
        <v>108</v>
      </c>
      <c r="M73" s="38" t="s">
        <v>108</v>
      </c>
      <c r="N73" s="38" t="s">
        <v>108</v>
      </c>
    </row>
    <row r="74" spans="1:14" ht="15">
      <c r="A74" s="38" t="s">
        <v>110</v>
      </c>
      <c r="B74" s="38">
        <v>46</v>
      </c>
      <c r="C74" s="38" t="s">
        <v>108</v>
      </c>
      <c r="D74" s="38" t="s">
        <v>108</v>
      </c>
      <c r="E74" s="38" t="s">
        <v>108</v>
      </c>
      <c r="F74" s="38" t="s">
        <v>108</v>
      </c>
      <c r="G74" s="38" t="s">
        <v>108</v>
      </c>
      <c r="H74" s="38" t="s">
        <v>108</v>
      </c>
      <c r="I74" s="38" t="s">
        <v>108</v>
      </c>
      <c r="J74" s="38" t="s">
        <v>108</v>
      </c>
      <c r="K74" s="38" t="s">
        <v>108</v>
      </c>
      <c r="L74" s="38" t="s">
        <v>108</v>
      </c>
      <c r="M74" s="38" t="s">
        <v>108</v>
      </c>
      <c r="N74" s="38" t="s">
        <v>108</v>
      </c>
    </row>
    <row r="75" spans="1:14" ht="15">
      <c r="A75" s="38" t="s">
        <v>110</v>
      </c>
      <c r="B75" s="38">
        <v>47</v>
      </c>
      <c r="C75" s="38" t="s">
        <v>108</v>
      </c>
      <c r="D75" s="38" t="s">
        <v>108</v>
      </c>
      <c r="E75" s="38" t="s">
        <v>108</v>
      </c>
      <c r="F75" s="38" t="s">
        <v>108</v>
      </c>
      <c r="G75" s="38" t="s">
        <v>108</v>
      </c>
      <c r="H75" s="38" t="s">
        <v>108</v>
      </c>
      <c r="I75" s="38" t="s">
        <v>108</v>
      </c>
      <c r="J75" s="38" t="s">
        <v>108</v>
      </c>
      <c r="K75" s="38" t="s">
        <v>108</v>
      </c>
      <c r="L75" s="38" t="s">
        <v>108</v>
      </c>
      <c r="M75" s="38" t="s">
        <v>108</v>
      </c>
      <c r="N75" s="38" t="s">
        <v>108</v>
      </c>
    </row>
    <row r="76" spans="1:14" ht="15">
      <c r="A76" s="38" t="s">
        <v>110</v>
      </c>
      <c r="B76" s="38">
        <v>48</v>
      </c>
      <c r="C76" s="38" t="s">
        <v>108</v>
      </c>
      <c r="D76" s="38" t="s">
        <v>108</v>
      </c>
      <c r="E76" s="38" t="s">
        <v>108</v>
      </c>
      <c r="F76" s="38" t="s">
        <v>108</v>
      </c>
      <c r="G76" s="38" t="s">
        <v>108</v>
      </c>
      <c r="H76" s="38" t="s">
        <v>108</v>
      </c>
      <c r="I76" s="38" t="s">
        <v>108</v>
      </c>
      <c r="J76" s="38" t="s">
        <v>108</v>
      </c>
      <c r="K76" s="38" t="s">
        <v>108</v>
      </c>
      <c r="L76" s="38" t="s">
        <v>108</v>
      </c>
      <c r="M76" s="38" t="s">
        <v>108</v>
      </c>
      <c r="N76" s="38" t="s">
        <v>108</v>
      </c>
    </row>
    <row r="77" spans="1:14" ht="15">
      <c r="A77" s="38" t="s">
        <v>110</v>
      </c>
      <c r="B77" s="38">
        <v>49</v>
      </c>
      <c r="C77" s="38" t="s">
        <v>108</v>
      </c>
      <c r="D77" s="38" t="s">
        <v>108</v>
      </c>
      <c r="E77" s="38" t="s">
        <v>108</v>
      </c>
      <c r="F77" s="38" t="s">
        <v>108</v>
      </c>
      <c r="G77" s="38" t="s">
        <v>108</v>
      </c>
      <c r="H77" s="38" t="s">
        <v>108</v>
      </c>
      <c r="I77" s="38" t="s">
        <v>108</v>
      </c>
      <c r="J77" s="38" t="s">
        <v>108</v>
      </c>
      <c r="K77" s="38" t="s">
        <v>108</v>
      </c>
      <c r="L77" s="38" t="s">
        <v>108</v>
      </c>
      <c r="M77" s="38" t="s">
        <v>108</v>
      </c>
      <c r="N77" s="38" t="s">
        <v>108</v>
      </c>
    </row>
    <row r="78" spans="1:14" ht="15">
      <c r="A78" s="38" t="s">
        <v>110</v>
      </c>
      <c r="B78" s="38">
        <v>50</v>
      </c>
      <c r="C78" s="38" t="s">
        <v>108</v>
      </c>
      <c r="D78" s="38" t="s">
        <v>108</v>
      </c>
      <c r="E78" s="38" t="s">
        <v>108</v>
      </c>
      <c r="F78" s="38" t="s">
        <v>108</v>
      </c>
      <c r="G78" s="38" t="s">
        <v>108</v>
      </c>
      <c r="H78" s="38" t="s">
        <v>108</v>
      </c>
      <c r="I78" s="38" t="s">
        <v>108</v>
      </c>
      <c r="J78" s="38" t="s">
        <v>108</v>
      </c>
      <c r="K78" s="38" t="s">
        <v>108</v>
      </c>
      <c r="L78" s="38" t="s">
        <v>108</v>
      </c>
      <c r="M78" s="38" t="s">
        <v>108</v>
      </c>
      <c r="N78" s="38" t="s">
        <v>108</v>
      </c>
    </row>
    <row r="79" spans="1:14" ht="15">
      <c r="A79" s="38" t="s">
        <v>110</v>
      </c>
      <c r="B79" s="38">
        <v>51</v>
      </c>
      <c r="C79" s="38" t="s">
        <v>108</v>
      </c>
      <c r="D79" s="38" t="s">
        <v>108</v>
      </c>
      <c r="E79" s="38" t="s">
        <v>108</v>
      </c>
      <c r="F79" s="38" t="s">
        <v>108</v>
      </c>
      <c r="G79" s="38" t="s">
        <v>108</v>
      </c>
      <c r="H79" s="38" t="s">
        <v>108</v>
      </c>
      <c r="I79" s="38" t="s">
        <v>108</v>
      </c>
      <c r="J79" s="38" t="s">
        <v>108</v>
      </c>
      <c r="K79" s="38" t="s">
        <v>108</v>
      </c>
      <c r="L79" s="38" t="s">
        <v>108</v>
      </c>
      <c r="M79" s="38" t="s">
        <v>108</v>
      </c>
      <c r="N79" s="38" t="s">
        <v>108</v>
      </c>
    </row>
    <row r="80" spans="1:14" ht="15">
      <c r="A80" s="38" t="s">
        <v>110</v>
      </c>
      <c r="B80" s="38">
        <v>52</v>
      </c>
      <c r="C80" s="38" t="s">
        <v>108</v>
      </c>
      <c r="D80" s="38" t="s">
        <v>108</v>
      </c>
      <c r="E80" s="38" t="s">
        <v>108</v>
      </c>
      <c r="F80" s="38" t="s">
        <v>108</v>
      </c>
      <c r="G80" s="38" t="s">
        <v>108</v>
      </c>
      <c r="H80" s="38" t="s">
        <v>108</v>
      </c>
      <c r="I80" s="38" t="s">
        <v>108</v>
      </c>
      <c r="J80" s="38" t="s">
        <v>108</v>
      </c>
      <c r="K80" s="38" t="s">
        <v>108</v>
      </c>
      <c r="L80" s="38" t="s">
        <v>108</v>
      </c>
      <c r="M80" s="38" t="s">
        <v>108</v>
      </c>
      <c r="N80" s="38" t="s">
        <v>108</v>
      </c>
    </row>
    <row r="81" spans="1:14" ht="15">
      <c r="A81" s="38" t="s">
        <v>110</v>
      </c>
      <c r="B81" s="38">
        <v>53</v>
      </c>
      <c r="C81" s="38" t="s">
        <v>108</v>
      </c>
      <c r="D81" s="38" t="s">
        <v>108</v>
      </c>
      <c r="E81" s="38" t="s">
        <v>108</v>
      </c>
      <c r="F81" s="38" t="s">
        <v>108</v>
      </c>
      <c r="G81" s="38" t="s">
        <v>108</v>
      </c>
      <c r="H81" s="38" t="s">
        <v>108</v>
      </c>
      <c r="I81" s="38" t="s">
        <v>108</v>
      </c>
      <c r="J81" s="38" t="s">
        <v>108</v>
      </c>
      <c r="K81" s="38" t="s">
        <v>108</v>
      </c>
      <c r="L81" s="38" t="s">
        <v>108</v>
      </c>
      <c r="M81" s="38" t="s">
        <v>108</v>
      </c>
      <c r="N81" s="38" t="s">
        <v>108</v>
      </c>
    </row>
    <row r="82" spans="1:14" ht="15">
      <c r="A82" s="38" t="s">
        <v>110</v>
      </c>
      <c r="B82" s="38">
        <v>54</v>
      </c>
      <c r="C82" s="38" t="s">
        <v>108</v>
      </c>
      <c r="D82" s="38" t="s">
        <v>108</v>
      </c>
      <c r="E82" s="38" t="s">
        <v>108</v>
      </c>
      <c r="F82" s="38" t="s">
        <v>108</v>
      </c>
      <c r="G82" s="38" t="s">
        <v>108</v>
      </c>
      <c r="H82" s="38" t="s">
        <v>108</v>
      </c>
      <c r="I82" s="38" t="s">
        <v>108</v>
      </c>
      <c r="J82" s="38" t="s">
        <v>108</v>
      </c>
      <c r="K82" s="38" t="s">
        <v>108</v>
      </c>
      <c r="L82" s="38" t="s">
        <v>108</v>
      </c>
      <c r="M82" s="38" t="s">
        <v>108</v>
      </c>
      <c r="N82" s="38" t="s">
        <v>108</v>
      </c>
    </row>
    <row r="83" spans="1:14" ht="15">
      <c r="A83" s="38" t="s">
        <v>110</v>
      </c>
      <c r="B83" s="38">
        <v>55</v>
      </c>
      <c r="C83" s="38" t="s">
        <v>108</v>
      </c>
      <c r="D83" s="38" t="s">
        <v>108</v>
      </c>
      <c r="E83" s="38" t="s">
        <v>108</v>
      </c>
      <c r="F83" s="38" t="s">
        <v>108</v>
      </c>
      <c r="G83" s="38" t="s">
        <v>108</v>
      </c>
      <c r="H83" s="38" t="s">
        <v>108</v>
      </c>
      <c r="I83" s="38" t="s">
        <v>108</v>
      </c>
      <c r="J83" s="38" t="s">
        <v>108</v>
      </c>
      <c r="K83" s="38" t="s">
        <v>108</v>
      </c>
      <c r="L83" s="38" t="s">
        <v>108</v>
      </c>
      <c r="M83" s="38" t="s">
        <v>108</v>
      </c>
      <c r="N83" s="38" t="s">
        <v>108</v>
      </c>
    </row>
    <row r="84" spans="1:14" ht="15">
      <c r="A84" s="38" t="s">
        <v>110</v>
      </c>
      <c r="B84" s="38">
        <v>56</v>
      </c>
      <c r="C84" s="38" t="s">
        <v>108</v>
      </c>
      <c r="D84" s="38" t="s">
        <v>108</v>
      </c>
      <c r="E84" s="38" t="s">
        <v>108</v>
      </c>
      <c r="F84" s="38" t="s">
        <v>108</v>
      </c>
      <c r="G84" s="38" t="s">
        <v>108</v>
      </c>
      <c r="H84" s="38" t="s">
        <v>108</v>
      </c>
      <c r="I84" s="38" t="s">
        <v>108</v>
      </c>
      <c r="J84" s="38" t="s">
        <v>108</v>
      </c>
      <c r="K84" s="38" t="s">
        <v>108</v>
      </c>
      <c r="L84" s="38" t="s">
        <v>108</v>
      </c>
      <c r="M84" s="38" t="s">
        <v>108</v>
      </c>
      <c r="N84" s="38" t="s">
        <v>108</v>
      </c>
    </row>
    <row r="85" spans="1:14" ht="15">
      <c r="A85" s="38" t="s">
        <v>110</v>
      </c>
      <c r="B85" s="38">
        <v>57</v>
      </c>
      <c r="C85" s="38" t="s">
        <v>108</v>
      </c>
      <c r="D85" s="38" t="s">
        <v>108</v>
      </c>
      <c r="E85" s="38" t="s">
        <v>108</v>
      </c>
      <c r="F85" s="38" t="s">
        <v>108</v>
      </c>
      <c r="G85" s="38" t="s">
        <v>108</v>
      </c>
      <c r="H85" s="38" t="s">
        <v>108</v>
      </c>
      <c r="I85" s="38" t="s">
        <v>108</v>
      </c>
      <c r="J85" s="38" t="s">
        <v>108</v>
      </c>
      <c r="K85" s="38" t="s">
        <v>108</v>
      </c>
      <c r="L85" s="38" t="s">
        <v>108</v>
      </c>
      <c r="M85" s="38" t="s">
        <v>108</v>
      </c>
      <c r="N85" s="38" t="s">
        <v>108</v>
      </c>
    </row>
    <row r="86" spans="1:14" ht="15">
      <c r="A86" s="38" t="s">
        <v>110</v>
      </c>
      <c r="B86" s="38">
        <v>58</v>
      </c>
      <c r="C86" s="38" t="s">
        <v>108</v>
      </c>
      <c r="D86" s="38" t="s">
        <v>108</v>
      </c>
      <c r="E86" s="38" t="s">
        <v>108</v>
      </c>
      <c r="F86" s="38" t="s">
        <v>108</v>
      </c>
      <c r="G86" s="38" t="s">
        <v>108</v>
      </c>
      <c r="H86" s="38" t="s">
        <v>108</v>
      </c>
      <c r="I86" s="38" t="s">
        <v>108</v>
      </c>
      <c r="J86" s="38" t="s">
        <v>108</v>
      </c>
      <c r="K86" s="38" t="s">
        <v>108</v>
      </c>
      <c r="L86" s="38" t="s">
        <v>108</v>
      </c>
      <c r="M86" s="38" t="s">
        <v>108</v>
      </c>
      <c r="N86" s="38" t="s">
        <v>108</v>
      </c>
    </row>
    <row r="87" spans="1:14" ht="15">
      <c r="A87" s="38" t="s">
        <v>110</v>
      </c>
      <c r="B87" s="38">
        <v>59</v>
      </c>
      <c r="C87" s="38" t="s">
        <v>108</v>
      </c>
      <c r="D87" s="38" t="s">
        <v>108</v>
      </c>
      <c r="E87" s="38" t="s">
        <v>108</v>
      </c>
      <c r="F87" s="38" t="s">
        <v>108</v>
      </c>
      <c r="G87" s="38" t="s">
        <v>108</v>
      </c>
      <c r="H87" s="38" t="s">
        <v>108</v>
      </c>
      <c r="I87" s="38" t="s">
        <v>108</v>
      </c>
      <c r="J87" s="38" t="s">
        <v>108</v>
      </c>
      <c r="K87" s="38" t="s">
        <v>108</v>
      </c>
      <c r="L87" s="38" t="s">
        <v>108</v>
      </c>
      <c r="M87" s="38" t="s">
        <v>108</v>
      </c>
      <c r="N87" s="38" t="s">
        <v>108</v>
      </c>
    </row>
    <row r="88" spans="1:14" ht="15">
      <c r="A88" s="38" t="s">
        <v>110</v>
      </c>
      <c r="B88" s="38" t="s">
        <v>34</v>
      </c>
      <c r="C88" s="38" t="s">
        <v>108</v>
      </c>
      <c r="D88" s="38" t="s">
        <v>108</v>
      </c>
      <c r="E88" s="38" t="s">
        <v>108</v>
      </c>
      <c r="F88" s="38" t="s">
        <v>108</v>
      </c>
      <c r="G88" s="38" t="s">
        <v>108</v>
      </c>
      <c r="H88" s="38" t="s">
        <v>108</v>
      </c>
      <c r="I88" s="38" t="s">
        <v>108</v>
      </c>
      <c r="J88" s="38" t="s">
        <v>108</v>
      </c>
      <c r="K88" s="38" t="s">
        <v>108</v>
      </c>
      <c r="L88" s="38" t="s">
        <v>108</v>
      </c>
      <c r="M88" s="38" t="s">
        <v>108</v>
      </c>
      <c r="N88" s="38" t="s">
        <v>108</v>
      </c>
    </row>
    <row r="89" spans="1:14" ht="15">
      <c r="A89" s="93" t="s">
        <v>0</v>
      </c>
      <c r="B89" s="93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ht="14.25">
      <c r="A90" t="s">
        <v>62</v>
      </c>
    </row>
  </sheetData>
  <sheetProtection/>
  <mergeCells count="15">
    <mergeCell ref="A1:N1"/>
    <mergeCell ref="L2:N2"/>
    <mergeCell ref="A48:A49"/>
    <mergeCell ref="B48:B49"/>
    <mergeCell ref="I48:K48"/>
    <mergeCell ref="L48:N48"/>
    <mergeCell ref="A43:B43"/>
    <mergeCell ref="C48:E48"/>
    <mergeCell ref="F48:H48"/>
    <mergeCell ref="A89:B89"/>
    <mergeCell ref="A2:A3"/>
    <mergeCell ref="B2:B3"/>
    <mergeCell ref="C2:E2"/>
    <mergeCell ref="F2:H2"/>
    <mergeCell ref="I2:K2"/>
  </mergeCells>
  <printOptions/>
  <pageMargins left="0.19" right="0.41" top="1.45" bottom="0.91" header="0.7" footer="0.3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7"/>
  <sheetViews>
    <sheetView rightToLeft="1" view="pageBreakPreview" zoomScale="120" zoomScaleSheetLayoutView="120" zoomScalePageLayoutView="0" workbookViewId="0" topLeftCell="A56">
      <selection activeCell="B196" sqref="B196"/>
    </sheetView>
  </sheetViews>
  <sheetFormatPr defaultColWidth="8.796875" defaultRowHeight="13.5" customHeight="1"/>
  <cols>
    <col min="1" max="1" width="17.5" style="23" customWidth="1"/>
    <col min="2" max="2" width="21.69921875" style="23" customWidth="1"/>
    <col min="3" max="3" width="19" style="23" customWidth="1"/>
    <col min="4" max="15" width="5.09765625" style="23" customWidth="1"/>
    <col min="16" max="16" width="4.3984375" style="0" customWidth="1"/>
    <col min="17" max="18" width="5.19921875" style="0" customWidth="1"/>
    <col min="19" max="19" width="11.09765625" style="0" customWidth="1"/>
    <col min="20" max="28" width="5.19921875" style="0" customWidth="1"/>
    <col min="29" max="31" width="4.3984375" style="0" customWidth="1"/>
  </cols>
  <sheetData>
    <row r="1" spans="1:15" ht="18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8" customHeight="1">
      <c r="A2" s="109" t="s">
        <v>1</v>
      </c>
      <c r="B2" s="109" t="s">
        <v>2</v>
      </c>
      <c r="C2" s="109" t="s">
        <v>36</v>
      </c>
      <c r="D2" s="97" t="s">
        <v>7</v>
      </c>
      <c r="E2" s="98"/>
      <c r="F2" s="99"/>
      <c r="G2" s="97" t="s">
        <v>8</v>
      </c>
      <c r="H2" s="98"/>
      <c r="I2" s="99"/>
      <c r="J2" s="97" t="s">
        <v>9</v>
      </c>
      <c r="K2" s="98"/>
      <c r="L2" s="99"/>
      <c r="M2" s="97" t="s">
        <v>40</v>
      </c>
      <c r="N2" s="98"/>
      <c r="O2" s="99"/>
    </row>
    <row r="3" spans="1:15" ht="18" customHeight="1">
      <c r="A3" s="109"/>
      <c r="B3" s="109"/>
      <c r="C3" s="109"/>
      <c r="D3" s="50" t="s">
        <v>3</v>
      </c>
      <c r="E3" s="50" t="s">
        <v>4</v>
      </c>
      <c r="F3" s="50" t="s">
        <v>5</v>
      </c>
      <c r="G3" s="46" t="s">
        <v>3</v>
      </c>
      <c r="H3" s="46" t="s">
        <v>4</v>
      </c>
      <c r="I3" s="46" t="s">
        <v>5</v>
      </c>
      <c r="J3" s="46" t="s">
        <v>3</v>
      </c>
      <c r="K3" s="46" t="s">
        <v>4</v>
      </c>
      <c r="L3" s="46" t="s">
        <v>5</v>
      </c>
      <c r="M3" s="46" t="s">
        <v>3</v>
      </c>
      <c r="N3" s="46" t="s">
        <v>4</v>
      </c>
      <c r="O3" s="46" t="s">
        <v>5</v>
      </c>
    </row>
    <row r="4" spans="1:15" ht="15" customHeight="1">
      <c r="A4" s="51" t="s">
        <v>91</v>
      </c>
      <c r="B4" s="51" t="s">
        <v>93</v>
      </c>
      <c r="C4" s="51" t="s">
        <v>41</v>
      </c>
      <c r="D4" s="51" t="s">
        <v>108</v>
      </c>
      <c r="E4" s="51" t="s">
        <v>108</v>
      </c>
      <c r="F4" s="51" t="s">
        <v>108</v>
      </c>
      <c r="G4" s="51">
        <v>3</v>
      </c>
      <c r="H4" s="51">
        <v>2</v>
      </c>
      <c r="I4" s="51">
        <v>5</v>
      </c>
      <c r="J4" s="51">
        <v>1</v>
      </c>
      <c r="K4" s="51">
        <v>1</v>
      </c>
      <c r="L4" s="51">
        <v>2</v>
      </c>
      <c r="M4" s="52">
        <v>4</v>
      </c>
      <c r="N4" s="52">
        <v>3</v>
      </c>
      <c r="O4" s="52">
        <v>7</v>
      </c>
    </row>
    <row r="5" spans="1:15" ht="15" customHeight="1">
      <c r="A5" s="51"/>
      <c r="B5" s="51"/>
      <c r="C5" s="51" t="s">
        <v>42</v>
      </c>
      <c r="D5" s="51" t="s">
        <v>108</v>
      </c>
      <c r="E5" s="51" t="s">
        <v>108</v>
      </c>
      <c r="F5" s="51" t="s">
        <v>108</v>
      </c>
      <c r="G5" s="51" t="s">
        <v>92</v>
      </c>
      <c r="H5" s="51" t="s">
        <v>94</v>
      </c>
      <c r="I5" s="51" t="s">
        <v>94</v>
      </c>
      <c r="J5" s="51">
        <v>1</v>
      </c>
      <c r="K5" s="51">
        <v>1</v>
      </c>
      <c r="L5" s="51">
        <v>2</v>
      </c>
      <c r="M5" s="52">
        <v>1</v>
      </c>
      <c r="N5" s="52">
        <v>1</v>
      </c>
      <c r="O5" s="52">
        <v>2</v>
      </c>
    </row>
    <row r="6" spans="1:15" ht="15" customHeight="1">
      <c r="A6" s="51"/>
      <c r="B6" s="51"/>
      <c r="C6" s="51" t="s">
        <v>44</v>
      </c>
      <c r="D6" s="51" t="s">
        <v>108</v>
      </c>
      <c r="E6" s="51" t="s">
        <v>108</v>
      </c>
      <c r="F6" s="51" t="s">
        <v>108</v>
      </c>
      <c r="G6" s="51">
        <v>13</v>
      </c>
      <c r="H6" s="51">
        <v>12</v>
      </c>
      <c r="I6" s="51">
        <v>25</v>
      </c>
      <c r="J6" s="51">
        <v>13</v>
      </c>
      <c r="K6" s="51">
        <v>5</v>
      </c>
      <c r="L6" s="51">
        <v>18</v>
      </c>
      <c r="M6" s="52">
        <v>26</v>
      </c>
      <c r="N6" s="52">
        <v>17</v>
      </c>
      <c r="O6" s="52">
        <v>43</v>
      </c>
    </row>
    <row r="7" spans="1:15" ht="15" customHeight="1">
      <c r="A7" s="53"/>
      <c r="B7" s="53"/>
      <c r="C7" s="53" t="s">
        <v>0</v>
      </c>
      <c r="D7" s="53" t="s">
        <v>94</v>
      </c>
      <c r="E7" s="53" t="s">
        <v>94</v>
      </c>
      <c r="F7" s="53" t="s">
        <v>94</v>
      </c>
      <c r="G7" s="53">
        <f aca="true" t="shared" si="0" ref="G7:O7">SUM(G4:G6)</f>
        <v>16</v>
      </c>
      <c r="H7" s="53">
        <f t="shared" si="0"/>
        <v>14</v>
      </c>
      <c r="I7" s="53">
        <f t="shared" si="0"/>
        <v>30</v>
      </c>
      <c r="J7" s="53">
        <f t="shared" si="0"/>
        <v>15</v>
      </c>
      <c r="K7" s="53">
        <f t="shared" si="0"/>
        <v>7</v>
      </c>
      <c r="L7" s="53">
        <f t="shared" si="0"/>
        <v>22</v>
      </c>
      <c r="M7" s="53">
        <f t="shared" si="0"/>
        <v>31</v>
      </c>
      <c r="N7" s="53">
        <f t="shared" si="0"/>
        <v>21</v>
      </c>
      <c r="O7" s="53">
        <f t="shared" si="0"/>
        <v>52</v>
      </c>
    </row>
    <row r="8" spans="1:15" ht="15" customHeight="1">
      <c r="A8" s="51" t="s">
        <v>91</v>
      </c>
      <c r="B8" s="51" t="s">
        <v>95</v>
      </c>
      <c r="C8" s="51" t="s">
        <v>41</v>
      </c>
      <c r="D8" s="51" t="s">
        <v>94</v>
      </c>
      <c r="E8" s="51" t="s">
        <v>94</v>
      </c>
      <c r="F8" s="51" t="s">
        <v>94</v>
      </c>
      <c r="G8" s="51">
        <v>2</v>
      </c>
      <c r="H8" s="51">
        <v>3</v>
      </c>
      <c r="I8" s="51">
        <v>5</v>
      </c>
      <c r="J8" s="51">
        <v>3</v>
      </c>
      <c r="K8" s="51">
        <v>2</v>
      </c>
      <c r="L8" s="51">
        <v>5</v>
      </c>
      <c r="M8" s="52">
        <v>5</v>
      </c>
      <c r="N8" s="52">
        <v>5</v>
      </c>
      <c r="O8" s="52">
        <v>10</v>
      </c>
    </row>
    <row r="9" spans="1:15" ht="15" customHeight="1">
      <c r="A9" s="51"/>
      <c r="B9" s="51"/>
      <c r="C9" s="51" t="s">
        <v>42</v>
      </c>
      <c r="D9" s="51" t="s">
        <v>94</v>
      </c>
      <c r="E9" s="51" t="s">
        <v>94</v>
      </c>
      <c r="F9" s="51" t="s">
        <v>94</v>
      </c>
      <c r="G9" s="51" t="s">
        <v>94</v>
      </c>
      <c r="H9" s="51" t="s">
        <v>94</v>
      </c>
      <c r="I9" s="51" t="s">
        <v>94</v>
      </c>
      <c r="J9" s="51">
        <v>3</v>
      </c>
      <c r="K9" s="51">
        <v>2</v>
      </c>
      <c r="L9" s="51">
        <v>5</v>
      </c>
      <c r="M9" s="52">
        <v>3</v>
      </c>
      <c r="N9" s="52">
        <v>2</v>
      </c>
      <c r="O9" s="52">
        <v>5</v>
      </c>
    </row>
    <row r="10" spans="1:15" ht="15" customHeight="1">
      <c r="A10" s="51"/>
      <c r="B10" s="51"/>
      <c r="C10" s="51" t="s">
        <v>44</v>
      </c>
      <c r="D10" s="51" t="s">
        <v>94</v>
      </c>
      <c r="E10" s="51" t="s">
        <v>94</v>
      </c>
      <c r="F10" s="51" t="s">
        <v>94</v>
      </c>
      <c r="G10" s="51">
        <v>16</v>
      </c>
      <c r="H10" s="51">
        <v>8</v>
      </c>
      <c r="I10" s="51">
        <v>24</v>
      </c>
      <c r="J10" s="51">
        <v>12</v>
      </c>
      <c r="K10" s="51">
        <v>8</v>
      </c>
      <c r="L10" s="51">
        <v>20</v>
      </c>
      <c r="M10" s="52">
        <v>28</v>
      </c>
      <c r="N10" s="52">
        <v>16</v>
      </c>
      <c r="O10" s="52">
        <v>44</v>
      </c>
    </row>
    <row r="11" spans="1:15" ht="15" customHeight="1">
      <c r="A11" s="53"/>
      <c r="B11" s="53"/>
      <c r="C11" s="53" t="s">
        <v>0</v>
      </c>
      <c r="D11" s="53" t="s">
        <v>92</v>
      </c>
      <c r="E11" s="53" t="s">
        <v>94</v>
      </c>
      <c r="F11" s="53" t="s">
        <v>94</v>
      </c>
      <c r="G11" s="53">
        <f aca="true" t="shared" si="1" ref="G11:O11">SUM(G8:G10)</f>
        <v>18</v>
      </c>
      <c r="H11" s="53">
        <f t="shared" si="1"/>
        <v>11</v>
      </c>
      <c r="I11" s="53">
        <f t="shared" si="1"/>
        <v>29</v>
      </c>
      <c r="J11" s="53">
        <f t="shared" si="1"/>
        <v>18</v>
      </c>
      <c r="K11" s="53">
        <f t="shared" si="1"/>
        <v>12</v>
      </c>
      <c r="L11" s="53">
        <f t="shared" si="1"/>
        <v>30</v>
      </c>
      <c r="M11" s="53">
        <f t="shared" si="1"/>
        <v>36</v>
      </c>
      <c r="N11" s="53">
        <f t="shared" si="1"/>
        <v>23</v>
      </c>
      <c r="O11" s="53">
        <f t="shared" si="1"/>
        <v>59</v>
      </c>
    </row>
    <row r="12" spans="1:15" ht="15" customHeight="1">
      <c r="A12" s="51" t="s">
        <v>99</v>
      </c>
      <c r="B12" s="51" t="s">
        <v>112</v>
      </c>
      <c r="C12" s="51" t="s">
        <v>41</v>
      </c>
      <c r="D12" s="51" t="s">
        <v>94</v>
      </c>
      <c r="E12" s="51" t="s">
        <v>94</v>
      </c>
      <c r="F12" s="51" t="s">
        <v>94</v>
      </c>
      <c r="G12" s="51">
        <v>2</v>
      </c>
      <c r="H12" s="51">
        <v>3</v>
      </c>
      <c r="I12" s="51">
        <v>5</v>
      </c>
      <c r="J12" s="51" t="s">
        <v>94</v>
      </c>
      <c r="K12" s="51" t="s">
        <v>94</v>
      </c>
      <c r="L12" s="51" t="s">
        <v>94</v>
      </c>
      <c r="M12" s="52">
        <v>2</v>
      </c>
      <c r="N12" s="52">
        <v>3</v>
      </c>
      <c r="O12" s="52">
        <v>5</v>
      </c>
    </row>
    <row r="13" spans="1:15" ht="15" customHeight="1">
      <c r="A13" s="51"/>
      <c r="B13" s="51"/>
      <c r="C13" s="51" t="s">
        <v>42</v>
      </c>
      <c r="D13" s="51" t="s">
        <v>94</v>
      </c>
      <c r="E13" s="51" t="s">
        <v>94</v>
      </c>
      <c r="F13" s="51" t="s">
        <v>94</v>
      </c>
      <c r="G13" s="51" t="s">
        <v>94</v>
      </c>
      <c r="H13" s="51" t="s">
        <v>94</v>
      </c>
      <c r="I13" s="51" t="s">
        <v>94</v>
      </c>
      <c r="J13" s="51" t="s">
        <v>92</v>
      </c>
      <c r="K13" s="51" t="s">
        <v>92</v>
      </c>
      <c r="L13" s="51" t="s">
        <v>92</v>
      </c>
      <c r="M13" s="52" t="s">
        <v>92</v>
      </c>
      <c r="N13" s="52" t="s">
        <v>94</v>
      </c>
      <c r="O13" s="52" t="s">
        <v>94</v>
      </c>
    </row>
    <row r="14" spans="1:15" ht="15" customHeight="1">
      <c r="A14" s="51"/>
      <c r="B14" s="51"/>
      <c r="C14" s="51" t="s">
        <v>44</v>
      </c>
      <c r="D14" s="51" t="s">
        <v>94</v>
      </c>
      <c r="E14" s="51" t="s">
        <v>94</v>
      </c>
      <c r="F14" s="51" t="s">
        <v>94</v>
      </c>
      <c r="G14" s="51">
        <v>12</v>
      </c>
      <c r="H14" s="51">
        <v>7</v>
      </c>
      <c r="I14" s="51">
        <v>19</v>
      </c>
      <c r="J14" s="51" t="s">
        <v>94</v>
      </c>
      <c r="K14" s="51" t="s">
        <v>94</v>
      </c>
      <c r="L14" s="51" t="s">
        <v>94</v>
      </c>
      <c r="M14" s="52">
        <v>12</v>
      </c>
      <c r="N14" s="52">
        <v>7</v>
      </c>
      <c r="O14" s="52">
        <v>19</v>
      </c>
    </row>
    <row r="15" spans="1:15" ht="15" customHeight="1">
      <c r="A15" s="53"/>
      <c r="B15" s="53"/>
      <c r="C15" s="53" t="s">
        <v>0</v>
      </c>
      <c r="D15" s="53" t="s">
        <v>94</v>
      </c>
      <c r="E15" s="53" t="s">
        <v>94</v>
      </c>
      <c r="F15" s="53" t="s">
        <v>94</v>
      </c>
      <c r="G15" s="53">
        <f>SUM(G12:G14)</f>
        <v>14</v>
      </c>
      <c r="H15" s="53">
        <f>SUM(H12:H14)</f>
        <v>10</v>
      </c>
      <c r="I15" s="53">
        <f>SUM(I12:I14)</f>
        <v>24</v>
      </c>
      <c r="J15" s="53"/>
      <c r="K15" s="53"/>
      <c r="L15" s="53"/>
      <c r="M15" s="53">
        <f>SUM(M12:M14)</f>
        <v>14</v>
      </c>
      <c r="N15" s="53">
        <f>SUM(N12:N14)</f>
        <v>10</v>
      </c>
      <c r="O15" s="53">
        <f>SUM(O12:O14)</f>
        <v>24</v>
      </c>
    </row>
    <row r="16" spans="1:15" ht="15" customHeight="1">
      <c r="A16" s="51" t="s">
        <v>99</v>
      </c>
      <c r="B16" s="51" t="s">
        <v>113</v>
      </c>
      <c r="C16" s="51" t="s">
        <v>41</v>
      </c>
      <c r="D16" s="51" t="s">
        <v>94</v>
      </c>
      <c r="E16" s="51" t="s">
        <v>94</v>
      </c>
      <c r="F16" s="51" t="s">
        <v>94</v>
      </c>
      <c r="G16" s="51">
        <v>2</v>
      </c>
      <c r="H16" s="51">
        <v>3</v>
      </c>
      <c r="I16" s="51">
        <v>5</v>
      </c>
      <c r="J16" s="51" t="s">
        <v>94</v>
      </c>
      <c r="K16" s="51" t="s">
        <v>94</v>
      </c>
      <c r="L16" s="51" t="s">
        <v>94</v>
      </c>
      <c r="M16" s="52">
        <v>2</v>
      </c>
      <c r="N16" s="52">
        <v>3</v>
      </c>
      <c r="O16" s="52">
        <v>5</v>
      </c>
    </row>
    <row r="17" spans="1:15" ht="15" customHeight="1">
      <c r="A17" s="51"/>
      <c r="B17" s="51"/>
      <c r="C17" s="51" t="s">
        <v>42</v>
      </c>
      <c r="D17" s="51" t="s">
        <v>94</v>
      </c>
      <c r="E17" s="51" t="s">
        <v>94</v>
      </c>
      <c r="F17" s="51" t="s">
        <v>94</v>
      </c>
      <c r="G17" s="51" t="s">
        <v>94</v>
      </c>
      <c r="H17" s="51" t="s">
        <v>94</v>
      </c>
      <c r="I17" s="51" t="s">
        <v>94</v>
      </c>
      <c r="J17" s="51" t="s">
        <v>92</v>
      </c>
      <c r="K17" s="51" t="s">
        <v>92</v>
      </c>
      <c r="L17" s="51" t="s">
        <v>92</v>
      </c>
      <c r="M17" s="52" t="s">
        <v>92</v>
      </c>
      <c r="N17" s="52" t="s">
        <v>94</v>
      </c>
      <c r="O17" s="52" t="s">
        <v>94</v>
      </c>
    </row>
    <row r="18" spans="1:15" ht="15" customHeight="1">
      <c r="A18" s="51"/>
      <c r="B18" s="51"/>
      <c r="C18" s="51" t="s">
        <v>44</v>
      </c>
      <c r="D18" s="51" t="s">
        <v>94</v>
      </c>
      <c r="E18" s="51" t="s">
        <v>94</v>
      </c>
      <c r="F18" s="51" t="s">
        <v>94</v>
      </c>
      <c r="G18" s="51">
        <v>19</v>
      </c>
      <c r="H18" s="51">
        <v>2</v>
      </c>
      <c r="I18" s="51">
        <v>21</v>
      </c>
      <c r="J18" s="51" t="s">
        <v>92</v>
      </c>
      <c r="K18" s="51" t="s">
        <v>92</v>
      </c>
      <c r="L18" s="51" t="s">
        <v>92</v>
      </c>
      <c r="M18" s="52">
        <v>19</v>
      </c>
      <c r="N18" s="52">
        <v>2</v>
      </c>
      <c r="O18" s="52">
        <v>21</v>
      </c>
    </row>
    <row r="19" spans="1:15" ht="15" customHeight="1">
      <c r="A19" s="53"/>
      <c r="B19" s="53"/>
      <c r="C19" s="53" t="s">
        <v>0</v>
      </c>
      <c r="D19" s="53" t="s">
        <v>94</v>
      </c>
      <c r="E19" s="53" t="s">
        <v>94</v>
      </c>
      <c r="F19" s="53" t="s">
        <v>94</v>
      </c>
      <c r="G19" s="53">
        <f>SUM(G16:G18)</f>
        <v>21</v>
      </c>
      <c r="H19" s="53">
        <f>SUM(H16:H18)</f>
        <v>5</v>
      </c>
      <c r="I19" s="53">
        <f>SUM(I16:I18)</f>
        <v>26</v>
      </c>
      <c r="J19" s="53"/>
      <c r="K19" s="53"/>
      <c r="L19" s="53"/>
      <c r="M19" s="53">
        <f>SUM(M16:M18)</f>
        <v>21</v>
      </c>
      <c r="N19" s="53">
        <f>SUM(N16:N18)</f>
        <v>5</v>
      </c>
      <c r="O19" s="53">
        <f>SUM(O16:O18)</f>
        <v>26</v>
      </c>
    </row>
    <row r="20" spans="1:15" ht="15" customHeight="1">
      <c r="A20" s="51" t="s">
        <v>96</v>
      </c>
      <c r="B20" s="51" t="s">
        <v>97</v>
      </c>
      <c r="C20" s="51" t="s">
        <v>41</v>
      </c>
      <c r="D20" s="51" t="s">
        <v>94</v>
      </c>
      <c r="E20" s="51" t="s">
        <v>94</v>
      </c>
      <c r="F20" s="51" t="s">
        <v>94</v>
      </c>
      <c r="G20" s="51">
        <v>2</v>
      </c>
      <c r="H20" s="51">
        <v>4</v>
      </c>
      <c r="I20" s="51">
        <v>6</v>
      </c>
      <c r="J20" s="51">
        <v>2</v>
      </c>
      <c r="K20" s="51">
        <v>1</v>
      </c>
      <c r="L20" s="51">
        <v>3</v>
      </c>
      <c r="M20" s="52">
        <v>4</v>
      </c>
      <c r="N20" s="52">
        <v>5</v>
      </c>
      <c r="O20" s="52">
        <v>9</v>
      </c>
    </row>
    <row r="21" spans="1:15" ht="15" customHeight="1">
      <c r="A21" s="51"/>
      <c r="B21" s="51"/>
      <c r="C21" s="51" t="s">
        <v>42</v>
      </c>
      <c r="D21" s="51" t="s">
        <v>94</v>
      </c>
      <c r="E21" s="51" t="s">
        <v>94</v>
      </c>
      <c r="F21" s="51" t="s">
        <v>94</v>
      </c>
      <c r="G21" s="51" t="s">
        <v>92</v>
      </c>
      <c r="H21" s="51" t="s">
        <v>92</v>
      </c>
      <c r="I21" s="51" t="s">
        <v>94</v>
      </c>
      <c r="J21" s="51">
        <v>2</v>
      </c>
      <c r="K21" s="51">
        <v>1</v>
      </c>
      <c r="L21" s="51">
        <v>3</v>
      </c>
      <c r="M21" s="52">
        <v>2</v>
      </c>
      <c r="N21" s="52">
        <v>1</v>
      </c>
      <c r="O21" s="52">
        <v>3</v>
      </c>
    </row>
    <row r="22" spans="1:15" ht="15" customHeight="1">
      <c r="A22" s="51"/>
      <c r="B22" s="51"/>
      <c r="C22" s="51" t="s">
        <v>44</v>
      </c>
      <c r="D22" s="51" t="s">
        <v>94</v>
      </c>
      <c r="E22" s="51" t="s">
        <v>94</v>
      </c>
      <c r="F22" s="51" t="s">
        <v>94</v>
      </c>
      <c r="G22" s="51">
        <v>14</v>
      </c>
      <c r="H22" s="51">
        <v>8</v>
      </c>
      <c r="I22" s="51">
        <v>22</v>
      </c>
      <c r="J22" s="51">
        <v>8</v>
      </c>
      <c r="K22" s="51">
        <v>6</v>
      </c>
      <c r="L22" s="51">
        <v>14</v>
      </c>
      <c r="M22" s="52">
        <v>22</v>
      </c>
      <c r="N22" s="52">
        <v>14</v>
      </c>
      <c r="O22" s="52">
        <v>36</v>
      </c>
    </row>
    <row r="23" spans="1:15" ht="15" customHeight="1">
      <c r="A23" s="53"/>
      <c r="B23" s="53"/>
      <c r="C23" s="53" t="s">
        <v>0</v>
      </c>
      <c r="D23" s="53" t="s">
        <v>92</v>
      </c>
      <c r="E23" s="53" t="s">
        <v>92</v>
      </c>
      <c r="F23" s="53" t="s">
        <v>92</v>
      </c>
      <c r="G23" s="53">
        <f aca="true" t="shared" si="2" ref="G23:O23">SUM(G20:G22)</f>
        <v>16</v>
      </c>
      <c r="H23" s="53">
        <f t="shared" si="2"/>
        <v>12</v>
      </c>
      <c r="I23" s="53">
        <f t="shared" si="2"/>
        <v>28</v>
      </c>
      <c r="J23" s="53">
        <f t="shared" si="2"/>
        <v>12</v>
      </c>
      <c r="K23" s="53">
        <f t="shared" si="2"/>
        <v>8</v>
      </c>
      <c r="L23" s="53">
        <f t="shared" si="2"/>
        <v>20</v>
      </c>
      <c r="M23" s="53">
        <f t="shared" si="2"/>
        <v>28</v>
      </c>
      <c r="N23" s="53">
        <f t="shared" si="2"/>
        <v>20</v>
      </c>
      <c r="O23" s="53">
        <f t="shared" si="2"/>
        <v>48</v>
      </c>
    </row>
    <row r="24" spans="1:15" ht="15" customHeight="1">
      <c r="A24" s="51" t="s">
        <v>96</v>
      </c>
      <c r="B24" s="51" t="s">
        <v>98</v>
      </c>
      <c r="C24" s="51" t="s">
        <v>41</v>
      </c>
      <c r="D24" s="51" t="s">
        <v>92</v>
      </c>
      <c r="E24" s="51" t="s">
        <v>92</v>
      </c>
      <c r="F24" s="51" t="s">
        <v>92</v>
      </c>
      <c r="G24" s="51">
        <v>1</v>
      </c>
      <c r="H24" s="51">
        <v>4</v>
      </c>
      <c r="I24" s="51">
        <v>5</v>
      </c>
      <c r="J24" s="51">
        <v>1</v>
      </c>
      <c r="K24" s="51">
        <v>2</v>
      </c>
      <c r="L24" s="51">
        <v>3</v>
      </c>
      <c r="M24" s="52">
        <v>2</v>
      </c>
      <c r="N24" s="52">
        <v>6</v>
      </c>
      <c r="O24" s="52">
        <v>8</v>
      </c>
    </row>
    <row r="25" spans="1:15" ht="15" customHeight="1">
      <c r="A25" s="51"/>
      <c r="B25" s="51"/>
      <c r="C25" s="51" t="s">
        <v>42</v>
      </c>
      <c r="D25" s="51" t="s">
        <v>92</v>
      </c>
      <c r="E25" s="51" t="s">
        <v>92</v>
      </c>
      <c r="F25" s="51" t="s">
        <v>92</v>
      </c>
      <c r="G25" s="51" t="s">
        <v>94</v>
      </c>
      <c r="H25" s="51" t="s">
        <v>94</v>
      </c>
      <c r="I25" s="51" t="s">
        <v>94</v>
      </c>
      <c r="J25" s="51">
        <v>1</v>
      </c>
      <c r="K25" s="51">
        <v>2</v>
      </c>
      <c r="L25" s="51">
        <v>3</v>
      </c>
      <c r="M25" s="52">
        <v>1</v>
      </c>
      <c r="N25" s="52">
        <v>2</v>
      </c>
      <c r="O25" s="52">
        <v>3</v>
      </c>
    </row>
    <row r="26" spans="1:15" ht="15" customHeight="1">
      <c r="A26" s="51"/>
      <c r="B26" s="51"/>
      <c r="C26" s="51" t="s">
        <v>44</v>
      </c>
      <c r="D26" s="51" t="s">
        <v>92</v>
      </c>
      <c r="E26" s="51" t="s">
        <v>92</v>
      </c>
      <c r="F26" s="51" t="s">
        <v>92</v>
      </c>
      <c r="G26" s="51">
        <v>15</v>
      </c>
      <c r="H26" s="51">
        <v>1</v>
      </c>
      <c r="I26" s="51">
        <v>16</v>
      </c>
      <c r="J26" s="51">
        <v>1</v>
      </c>
      <c r="K26" s="51">
        <v>1</v>
      </c>
      <c r="L26" s="51">
        <v>2</v>
      </c>
      <c r="M26" s="52">
        <v>16</v>
      </c>
      <c r="N26" s="52">
        <v>2</v>
      </c>
      <c r="O26" s="52">
        <v>18</v>
      </c>
    </row>
    <row r="27" spans="1:15" ht="15" customHeight="1">
      <c r="A27" s="53"/>
      <c r="B27" s="53"/>
      <c r="C27" s="53" t="s">
        <v>0</v>
      </c>
      <c r="D27" s="53" t="s">
        <v>92</v>
      </c>
      <c r="E27" s="53" t="s">
        <v>94</v>
      </c>
      <c r="F27" s="53" t="s">
        <v>94</v>
      </c>
      <c r="G27" s="53">
        <f aca="true" t="shared" si="3" ref="G27:O27">SUM(G24:G26)</f>
        <v>16</v>
      </c>
      <c r="H27" s="53">
        <f t="shared" si="3"/>
        <v>5</v>
      </c>
      <c r="I27" s="53">
        <f t="shared" si="3"/>
        <v>21</v>
      </c>
      <c r="J27" s="53">
        <f t="shared" si="3"/>
        <v>3</v>
      </c>
      <c r="K27" s="53">
        <f t="shared" si="3"/>
        <v>5</v>
      </c>
      <c r="L27" s="53">
        <f t="shared" si="3"/>
        <v>8</v>
      </c>
      <c r="M27" s="53">
        <f t="shared" si="3"/>
        <v>19</v>
      </c>
      <c r="N27" s="53">
        <f t="shared" si="3"/>
        <v>10</v>
      </c>
      <c r="O27" s="53">
        <f t="shared" si="3"/>
        <v>29</v>
      </c>
    </row>
    <row r="28" spans="1:15" ht="15" customHeight="1">
      <c r="A28" s="51" t="s">
        <v>102</v>
      </c>
      <c r="B28" s="51" t="s">
        <v>104</v>
      </c>
      <c r="C28" s="51" t="s">
        <v>41</v>
      </c>
      <c r="D28" s="51" t="s">
        <v>94</v>
      </c>
      <c r="E28" s="51" t="s">
        <v>94</v>
      </c>
      <c r="F28" s="51" t="s">
        <v>94</v>
      </c>
      <c r="G28" s="51">
        <v>1</v>
      </c>
      <c r="H28" s="51">
        <v>3</v>
      </c>
      <c r="I28" s="51">
        <v>4</v>
      </c>
      <c r="J28" s="51" t="s">
        <v>94</v>
      </c>
      <c r="K28" s="51" t="s">
        <v>94</v>
      </c>
      <c r="L28" s="51" t="s">
        <v>94</v>
      </c>
      <c r="M28" s="52">
        <v>1</v>
      </c>
      <c r="N28" s="52">
        <v>3</v>
      </c>
      <c r="O28" s="52">
        <v>4</v>
      </c>
    </row>
    <row r="29" spans="1:15" ht="15" customHeight="1">
      <c r="A29" s="51"/>
      <c r="B29" s="51"/>
      <c r="C29" s="51" t="s">
        <v>42</v>
      </c>
      <c r="D29" s="51" t="s">
        <v>94</v>
      </c>
      <c r="E29" s="51" t="s">
        <v>94</v>
      </c>
      <c r="F29" s="51" t="s">
        <v>94</v>
      </c>
      <c r="G29" s="51" t="s">
        <v>94</v>
      </c>
      <c r="H29" s="51" t="s">
        <v>94</v>
      </c>
      <c r="I29" s="51" t="s">
        <v>94</v>
      </c>
      <c r="J29" s="51" t="s">
        <v>92</v>
      </c>
      <c r="K29" s="51" t="s">
        <v>92</v>
      </c>
      <c r="L29" s="51" t="s">
        <v>92</v>
      </c>
      <c r="M29" s="52" t="s">
        <v>92</v>
      </c>
      <c r="N29" s="52" t="s">
        <v>94</v>
      </c>
      <c r="O29" s="52" t="s">
        <v>94</v>
      </c>
    </row>
    <row r="30" spans="1:15" ht="15" customHeight="1">
      <c r="A30" s="51"/>
      <c r="B30" s="51"/>
      <c r="C30" s="51" t="s">
        <v>44</v>
      </c>
      <c r="D30" s="51" t="s">
        <v>94</v>
      </c>
      <c r="E30" s="51" t="s">
        <v>94</v>
      </c>
      <c r="F30" s="51" t="s">
        <v>94</v>
      </c>
      <c r="G30" s="51">
        <v>10</v>
      </c>
      <c r="H30" s="51">
        <v>7</v>
      </c>
      <c r="I30" s="51">
        <v>17</v>
      </c>
      <c r="J30" s="51" t="s">
        <v>92</v>
      </c>
      <c r="K30" s="51" t="s">
        <v>92</v>
      </c>
      <c r="L30" s="51" t="s">
        <v>92</v>
      </c>
      <c r="M30" s="52">
        <v>10</v>
      </c>
      <c r="N30" s="52">
        <v>7</v>
      </c>
      <c r="O30" s="52">
        <v>17</v>
      </c>
    </row>
    <row r="31" spans="1:15" ht="15" customHeight="1">
      <c r="A31" s="53"/>
      <c r="B31" s="53"/>
      <c r="C31" s="53" t="s">
        <v>0</v>
      </c>
      <c r="D31" s="53" t="s">
        <v>94</v>
      </c>
      <c r="E31" s="53" t="s">
        <v>94</v>
      </c>
      <c r="F31" s="53" t="s">
        <v>94</v>
      </c>
      <c r="G31" s="53">
        <f>SUM(G28:G30)</f>
        <v>11</v>
      </c>
      <c r="H31" s="53">
        <f>SUM(H28:H30)</f>
        <v>10</v>
      </c>
      <c r="I31" s="53">
        <f>SUM(I28:I30)</f>
        <v>21</v>
      </c>
      <c r="J31" s="53"/>
      <c r="K31" s="53"/>
      <c r="L31" s="53"/>
      <c r="M31" s="53">
        <f>SUM(M28:M30)</f>
        <v>11</v>
      </c>
      <c r="N31" s="53">
        <f>SUM(N28:N30)</f>
        <v>10</v>
      </c>
      <c r="O31" s="53">
        <f>SUM(O28:O30)</f>
        <v>21</v>
      </c>
    </row>
    <row r="32" spans="1:15" ht="15" customHeight="1">
      <c r="A32" s="51" t="s">
        <v>102</v>
      </c>
      <c r="B32" s="51" t="s">
        <v>107</v>
      </c>
      <c r="C32" s="51" t="s">
        <v>41</v>
      </c>
      <c r="D32" s="51"/>
      <c r="E32" s="51"/>
      <c r="F32" s="51"/>
      <c r="G32" s="51" t="s">
        <v>94</v>
      </c>
      <c r="H32" s="51" t="s">
        <v>94</v>
      </c>
      <c r="I32" s="51" t="s">
        <v>94</v>
      </c>
      <c r="J32" s="51" t="s">
        <v>94</v>
      </c>
      <c r="K32" s="51" t="s">
        <v>94</v>
      </c>
      <c r="L32" s="51" t="s">
        <v>94</v>
      </c>
      <c r="M32" s="51" t="s">
        <v>94</v>
      </c>
      <c r="N32" s="51" t="s">
        <v>94</v>
      </c>
      <c r="O32" s="51" t="s">
        <v>94</v>
      </c>
    </row>
    <row r="33" spans="1:15" ht="15" customHeight="1">
      <c r="A33" s="51"/>
      <c r="B33" s="51"/>
      <c r="C33" s="51" t="s">
        <v>42</v>
      </c>
      <c r="D33" s="51"/>
      <c r="E33" s="51"/>
      <c r="F33" s="51"/>
      <c r="G33" s="51" t="s">
        <v>94</v>
      </c>
      <c r="H33" s="51" t="s">
        <v>94</v>
      </c>
      <c r="I33" s="51" t="s">
        <v>94</v>
      </c>
      <c r="J33" s="51" t="s">
        <v>94</v>
      </c>
      <c r="K33" s="51" t="s">
        <v>94</v>
      </c>
      <c r="L33" s="51" t="s">
        <v>94</v>
      </c>
      <c r="M33" s="51" t="s">
        <v>94</v>
      </c>
      <c r="N33" s="51" t="s">
        <v>94</v>
      </c>
      <c r="O33" s="51" t="s">
        <v>94</v>
      </c>
    </row>
    <row r="34" spans="1:15" ht="15" customHeight="1">
      <c r="A34" s="51"/>
      <c r="B34" s="51"/>
      <c r="C34" s="51" t="s">
        <v>44</v>
      </c>
      <c r="D34" s="51"/>
      <c r="E34" s="51"/>
      <c r="F34" s="51"/>
      <c r="G34" s="51">
        <v>7</v>
      </c>
      <c r="H34" s="51">
        <v>6</v>
      </c>
      <c r="I34" s="51">
        <v>13</v>
      </c>
      <c r="J34" s="51" t="s">
        <v>94</v>
      </c>
      <c r="K34" s="51" t="s">
        <v>94</v>
      </c>
      <c r="L34" s="51" t="s">
        <v>94</v>
      </c>
      <c r="M34" s="52">
        <v>7</v>
      </c>
      <c r="N34" s="52">
        <v>6</v>
      </c>
      <c r="O34" s="52">
        <v>13</v>
      </c>
    </row>
    <row r="35" spans="1:15" ht="15" customHeight="1">
      <c r="A35" s="53"/>
      <c r="B35" s="53"/>
      <c r="C35" s="53" t="s">
        <v>0</v>
      </c>
      <c r="D35" s="53" t="s">
        <v>94</v>
      </c>
      <c r="E35" s="53" t="s">
        <v>94</v>
      </c>
      <c r="F35" s="53" t="s">
        <v>94</v>
      </c>
      <c r="G35" s="53">
        <f>SUM(G34)</f>
        <v>7</v>
      </c>
      <c r="H35" s="53">
        <f>SUM(H34)</f>
        <v>6</v>
      </c>
      <c r="I35" s="53">
        <f>SUM(I34)</f>
        <v>13</v>
      </c>
      <c r="J35" s="53"/>
      <c r="K35" s="53"/>
      <c r="L35" s="53"/>
      <c r="M35" s="53">
        <f>SUM(M34)</f>
        <v>7</v>
      </c>
      <c r="N35" s="53">
        <f>SUM(N34)</f>
        <v>6</v>
      </c>
      <c r="O35" s="53">
        <f>SUM(O34)</f>
        <v>13</v>
      </c>
    </row>
    <row r="36" spans="1:15" ht="15" customHeight="1">
      <c r="A36" s="51" t="s">
        <v>102</v>
      </c>
      <c r="B36" s="51" t="s">
        <v>105</v>
      </c>
      <c r="C36" s="51" t="s">
        <v>41</v>
      </c>
      <c r="D36" s="51"/>
      <c r="E36" s="51"/>
      <c r="F36" s="51"/>
      <c r="G36" s="51" t="s">
        <v>94</v>
      </c>
      <c r="H36" s="51" t="s">
        <v>94</v>
      </c>
      <c r="I36" s="51" t="s">
        <v>94</v>
      </c>
      <c r="J36" s="51" t="s">
        <v>94</v>
      </c>
      <c r="K36" s="51" t="s">
        <v>94</v>
      </c>
      <c r="L36" s="51" t="s">
        <v>94</v>
      </c>
      <c r="M36" s="51" t="s">
        <v>94</v>
      </c>
      <c r="N36" s="51" t="s">
        <v>94</v>
      </c>
      <c r="O36" s="51" t="s">
        <v>94</v>
      </c>
    </row>
    <row r="37" spans="1:15" ht="15" customHeight="1">
      <c r="A37" s="51"/>
      <c r="B37" s="51"/>
      <c r="C37" s="51" t="s">
        <v>42</v>
      </c>
      <c r="D37" s="51"/>
      <c r="E37" s="51"/>
      <c r="F37" s="51"/>
      <c r="G37" s="51" t="s">
        <v>94</v>
      </c>
      <c r="H37" s="51" t="s">
        <v>94</v>
      </c>
      <c r="I37" s="51" t="s">
        <v>94</v>
      </c>
      <c r="J37" s="51" t="s">
        <v>94</v>
      </c>
      <c r="K37" s="51" t="s">
        <v>94</v>
      </c>
      <c r="L37" s="51" t="s">
        <v>94</v>
      </c>
      <c r="M37" s="51" t="s">
        <v>94</v>
      </c>
      <c r="N37" s="51" t="s">
        <v>94</v>
      </c>
      <c r="O37" s="51" t="s">
        <v>94</v>
      </c>
    </row>
    <row r="38" spans="1:15" ht="15" customHeight="1">
      <c r="A38" s="51"/>
      <c r="B38" s="51"/>
      <c r="C38" s="51" t="s">
        <v>44</v>
      </c>
      <c r="D38" s="51"/>
      <c r="E38" s="51"/>
      <c r="F38" s="51"/>
      <c r="G38" s="51">
        <v>7</v>
      </c>
      <c r="H38" s="51">
        <v>6</v>
      </c>
      <c r="I38" s="51">
        <v>13</v>
      </c>
      <c r="J38" s="51" t="s">
        <v>94</v>
      </c>
      <c r="K38" s="51" t="s">
        <v>94</v>
      </c>
      <c r="L38" s="51" t="s">
        <v>94</v>
      </c>
      <c r="M38" s="52">
        <v>7</v>
      </c>
      <c r="N38" s="52">
        <v>6</v>
      </c>
      <c r="O38" s="52">
        <v>13</v>
      </c>
    </row>
    <row r="39" spans="1:15" ht="15" customHeight="1">
      <c r="A39" s="53"/>
      <c r="B39" s="53"/>
      <c r="C39" s="53" t="s">
        <v>0</v>
      </c>
      <c r="D39" s="53" t="s">
        <v>94</v>
      </c>
      <c r="E39" s="53" t="s">
        <v>94</v>
      </c>
      <c r="F39" s="53" t="s">
        <v>94</v>
      </c>
      <c r="G39" s="53">
        <f>SUM(G38)</f>
        <v>7</v>
      </c>
      <c r="H39" s="53">
        <f>SUM(H38)</f>
        <v>6</v>
      </c>
      <c r="I39" s="53">
        <f>SUM(I38)</f>
        <v>13</v>
      </c>
      <c r="J39" s="53"/>
      <c r="K39" s="53"/>
      <c r="L39" s="53"/>
      <c r="M39" s="53">
        <f>SUM(M38)</f>
        <v>7</v>
      </c>
      <c r="N39" s="53">
        <f>SUM(N38)</f>
        <v>6</v>
      </c>
      <c r="O39" s="53">
        <f>SUM(O38)</f>
        <v>13</v>
      </c>
    </row>
    <row r="40" spans="1:15" ht="15" customHeight="1">
      <c r="A40" s="51" t="s">
        <v>102</v>
      </c>
      <c r="B40" s="51" t="s">
        <v>103</v>
      </c>
      <c r="C40" s="51" t="s">
        <v>41</v>
      </c>
      <c r="D40" s="51"/>
      <c r="E40" s="51"/>
      <c r="F40" s="51"/>
      <c r="G40" s="51" t="s">
        <v>94</v>
      </c>
      <c r="H40" s="51" t="s">
        <v>94</v>
      </c>
      <c r="I40" s="51" t="s">
        <v>94</v>
      </c>
      <c r="J40" s="51" t="s">
        <v>94</v>
      </c>
      <c r="K40" s="51" t="s">
        <v>94</v>
      </c>
      <c r="L40" s="51" t="s">
        <v>94</v>
      </c>
      <c r="M40" s="51" t="s">
        <v>94</v>
      </c>
      <c r="N40" s="51" t="s">
        <v>94</v>
      </c>
      <c r="O40" s="51" t="s">
        <v>94</v>
      </c>
    </row>
    <row r="41" spans="1:15" ht="15" customHeight="1">
      <c r="A41" s="51"/>
      <c r="B41" s="51"/>
      <c r="C41" s="51" t="s">
        <v>42</v>
      </c>
      <c r="D41" s="51" t="s">
        <v>94</v>
      </c>
      <c r="E41" s="51" t="s">
        <v>94</v>
      </c>
      <c r="F41" s="51" t="s">
        <v>94</v>
      </c>
      <c r="G41" s="51" t="s">
        <v>94</v>
      </c>
      <c r="H41" s="51" t="s">
        <v>94</v>
      </c>
      <c r="I41" s="51" t="s">
        <v>94</v>
      </c>
      <c r="J41" s="51" t="s">
        <v>92</v>
      </c>
      <c r="K41" s="51" t="s">
        <v>92</v>
      </c>
      <c r="L41" s="51" t="s">
        <v>92</v>
      </c>
      <c r="M41" s="52" t="s">
        <v>92</v>
      </c>
      <c r="N41" s="52" t="s">
        <v>94</v>
      </c>
      <c r="O41" s="52" t="s">
        <v>94</v>
      </c>
    </row>
    <row r="42" spans="1:15" ht="15" customHeight="1">
      <c r="A42" s="51"/>
      <c r="B42" s="51"/>
      <c r="C42" s="51" t="s">
        <v>44</v>
      </c>
      <c r="D42" s="51" t="s">
        <v>94</v>
      </c>
      <c r="E42" s="51" t="s">
        <v>94</v>
      </c>
      <c r="F42" s="51" t="s">
        <v>94</v>
      </c>
      <c r="G42" s="51">
        <v>4</v>
      </c>
      <c r="H42" s="51">
        <v>9</v>
      </c>
      <c r="I42" s="51">
        <v>13</v>
      </c>
      <c r="J42" s="51">
        <v>4</v>
      </c>
      <c r="K42" s="51">
        <v>4</v>
      </c>
      <c r="L42" s="51">
        <v>8</v>
      </c>
      <c r="M42" s="52">
        <v>8</v>
      </c>
      <c r="N42" s="52">
        <v>13</v>
      </c>
      <c r="O42" s="52">
        <v>21</v>
      </c>
    </row>
    <row r="43" spans="1:15" ht="15" customHeight="1">
      <c r="A43" s="53"/>
      <c r="B43" s="53"/>
      <c r="C43" s="53" t="s">
        <v>0</v>
      </c>
      <c r="D43" s="53" t="s">
        <v>94</v>
      </c>
      <c r="E43" s="53" t="s">
        <v>94</v>
      </c>
      <c r="F43" s="53" t="s">
        <v>94</v>
      </c>
      <c r="G43" s="53">
        <f aca="true" t="shared" si="4" ref="G43:O43">SUM(G42)</f>
        <v>4</v>
      </c>
      <c r="H43" s="53">
        <f t="shared" si="4"/>
        <v>9</v>
      </c>
      <c r="I43" s="53">
        <f t="shared" si="4"/>
        <v>13</v>
      </c>
      <c r="J43" s="53">
        <f t="shared" si="4"/>
        <v>4</v>
      </c>
      <c r="K43" s="53">
        <f t="shared" si="4"/>
        <v>4</v>
      </c>
      <c r="L43" s="53">
        <f t="shared" si="4"/>
        <v>8</v>
      </c>
      <c r="M43" s="53">
        <f t="shared" si="4"/>
        <v>8</v>
      </c>
      <c r="N43" s="53">
        <f t="shared" si="4"/>
        <v>13</v>
      </c>
      <c r="O43" s="53">
        <f t="shared" si="4"/>
        <v>21</v>
      </c>
    </row>
    <row r="44" spans="1:15" ht="15" customHeight="1">
      <c r="A44" s="106" t="s">
        <v>37</v>
      </c>
      <c r="B44" s="51"/>
      <c r="C44" s="51" t="s">
        <v>41</v>
      </c>
      <c r="D44" s="51" t="s">
        <v>94</v>
      </c>
      <c r="E44" s="51" t="s">
        <v>94</v>
      </c>
      <c r="F44" s="51" t="s">
        <v>94</v>
      </c>
      <c r="G44" s="51">
        <v>14</v>
      </c>
      <c r="H44" s="51">
        <v>21</v>
      </c>
      <c r="I44" s="51">
        <v>35</v>
      </c>
      <c r="J44" s="51">
        <v>7</v>
      </c>
      <c r="K44" s="51">
        <v>6</v>
      </c>
      <c r="L44" s="51">
        <v>13</v>
      </c>
      <c r="M44" s="52">
        <v>21</v>
      </c>
      <c r="N44" s="52">
        <v>27</v>
      </c>
      <c r="O44" s="52">
        <v>48</v>
      </c>
    </row>
    <row r="45" spans="1:15" ht="15" customHeight="1">
      <c r="A45" s="107"/>
      <c r="B45" s="51"/>
      <c r="C45" s="51" t="s">
        <v>42</v>
      </c>
      <c r="D45" s="51" t="s">
        <v>94</v>
      </c>
      <c r="E45" s="51" t="s">
        <v>94</v>
      </c>
      <c r="F45" s="51" t="s">
        <v>94</v>
      </c>
      <c r="G45" s="51" t="s">
        <v>94</v>
      </c>
      <c r="H45" s="51" t="s">
        <v>94</v>
      </c>
      <c r="I45" s="51" t="s">
        <v>94</v>
      </c>
      <c r="J45" s="51">
        <v>7</v>
      </c>
      <c r="K45" s="51">
        <v>6</v>
      </c>
      <c r="L45" s="51">
        <v>13</v>
      </c>
      <c r="M45" s="52">
        <v>7</v>
      </c>
      <c r="N45" s="52">
        <v>6</v>
      </c>
      <c r="O45" s="52">
        <v>13</v>
      </c>
    </row>
    <row r="46" spans="1:15" ht="15" customHeight="1">
      <c r="A46" s="108"/>
      <c r="B46" s="51"/>
      <c r="C46" s="51" t="s">
        <v>44</v>
      </c>
      <c r="D46" s="51" t="s">
        <v>94</v>
      </c>
      <c r="E46" s="51" t="s">
        <v>94</v>
      </c>
      <c r="F46" s="51" t="s">
        <v>94</v>
      </c>
      <c r="G46" s="51">
        <v>117</v>
      </c>
      <c r="H46" s="51">
        <v>66</v>
      </c>
      <c r="I46" s="51">
        <v>132</v>
      </c>
      <c r="J46" s="51">
        <v>38</v>
      </c>
      <c r="K46" s="51">
        <v>24</v>
      </c>
      <c r="L46" s="51">
        <v>62</v>
      </c>
      <c r="M46" s="52">
        <v>155</v>
      </c>
      <c r="N46" s="52">
        <v>90</v>
      </c>
      <c r="O46" s="52">
        <v>245</v>
      </c>
    </row>
    <row r="47" spans="1:15" ht="15" customHeight="1">
      <c r="A47" s="53"/>
      <c r="B47" s="53"/>
      <c r="C47" s="53" t="s">
        <v>0</v>
      </c>
      <c r="D47" s="53" t="s">
        <v>94</v>
      </c>
      <c r="E47" s="53" t="s">
        <v>94</v>
      </c>
      <c r="F47" s="53" t="s">
        <v>94</v>
      </c>
      <c r="G47" s="53">
        <f aca="true" t="shared" si="5" ref="G47:O47">SUM(G44:G46)</f>
        <v>131</v>
      </c>
      <c r="H47" s="53">
        <f t="shared" si="5"/>
        <v>87</v>
      </c>
      <c r="I47" s="53">
        <f t="shared" si="5"/>
        <v>167</v>
      </c>
      <c r="J47" s="53">
        <f t="shared" si="5"/>
        <v>52</v>
      </c>
      <c r="K47" s="53">
        <f t="shared" si="5"/>
        <v>36</v>
      </c>
      <c r="L47" s="53">
        <f t="shared" si="5"/>
        <v>88</v>
      </c>
      <c r="M47" s="53">
        <f t="shared" si="5"/>
        <v>183</v>
      </c>
      <c r="N47" s="53">
        <f t="shared" si="5"/>
        <v>123</v>
      </c>
      <c r="O47" s="53">
        <f t="shared" si="5"/>
        <v>306</v>
      </c>
    </row>
    <row r="48" spans="1:15" ht="13.5" customHeight="1">
      <c r="A48" s="54" t="s">
        <v>61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16.5" customHeight="1">
      <c r="A49" s="96" t="s">
        <v>58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ht="16.5" customHeight="1">
      <c r="A50" s="109" t="s">
        <v>1</v>
      </c>
      <c r="B50" s="109" t="s">
        <v>2</v>
      </c>
      <c r="C50" s="109" t="s">
        <v>36</v>
      </c>
      <c r="D50" s="97" t="s">
        <v>7</v>
      </c>
      <c r="E50" s="98"/>
      <c r="F50" s="99"/>
      <c r="G50" s="97" t="s">
        <v>8</v>
      </c>
      <c r="H50" s="98"/>
      <c r="I50" s="99"/>
      <c r="J50" s="97" t="s">
        <v>9</v>
      </c>
      <c r="K50" s="98"/>
      <c r="L50" s="99"/>
      <c r="M50" s="97" t="s">
        <v>40</v>
      </c>
      <c r="N50" s="98"/>
      <c r="O50" s="99"/>
    </row>
    <row r="51" spans="1:15" ht="16.5" customHeight="1">
      <c r="A51" s="109"/>
      <c r="B51" s="109"/>
      <c r="C51" s="109"/>
      <c r="D51" s="50" t="s">
        <v>3</v>
      </c>
      <c r="E51" s="50" t="s">
        <v>4</v>
      </c>
      <c r="F51" s="50" t="s">
        <v>5</v>
      </c>
      <c r="G51" s="50" t="s">
        <v>3</v>
      </c>
      <c r="H51" s="50" t="s">
        <v>4</v>
      </c>
      <c r="I51" s="50" t="s">
        <v>5</v>
      </c>
      <c r="J51" s="50" t="s">
        <v>3</v>
      </c>
      <c r="K51" s="50" t="s">
        <v>4</v>
      </c>
      <c r="L51" s="50" t="s">
        <v>5</v>
      </c>
      <c r="M51" s="46" t="s">
        <v>3</v>
      </c>
      <c r="N51" s="46" t="s">
        <v>4</v>
      </c>
      <c r="O51" s="46" t="s">
        <v>5</v>
      </c>
    </row>
    <row r="52" spans="1:15" ht="15.75" customHeight="1">
      <c r="A52" s="51" t="s">
        <v>91</v>
      </c>
      <c r="B52" s="51" t="s">
        <v>93</v>
      </c>
      <c r="C52" s="51" t="s">
        <v>41</v>
      </c>
      <c r="D52" s="51"/>
      <c r="E52" s="51"/>
      <c r="F52" s="51"/>
      <c r="G52" s="51">
        <v>3</v>
      </c>
      <c r="H52" s="51">
        <v>2</v>
      </c>
      <c r="I52" s="51">
        <v>5</v>
      </c>
      <c r="J52" s="51">
        <v>1</v>
      </c>
      <c r="K52" s="51">
        <v>1</v>
      </c>
      <c r="L52" s="51">
        <v>2</v>
      </c>
      <c r="M52" s="52">
        <v>4</v>
      </c>
      <c r="N52" s="52">
        <v>3</v>
      </c>
      <c r="O52" s="52">
        <v>7</v>
      </c>
    </row>
    <row r="53" spans="1:15" ht="15.75" customHeight="1">
      <c r="A53" s="51"/>
      <c r="B53" s="51"/>
      <c r="C53" s="51" t="s">
        <v>42</v>
      </c>
      <c r="D53" s="51"/>
      <c r="E53" s="51"/>
      <c r="F53" s="51"/>
      <c r="G53" s="51" t="s">
        <v>92</v>
      </c>
      <c r="H53" s="51" t="s">
        <v>94</v>
      </c>
      <c r="I53" s="51" t="s">
        <v>94</v>
      </c>
      <c r="J53" s="51">
        <v>1</v>
      </c>
      <c r="K53" s="51">
        <v>1</v>
      </c>
      <c r="L53" s="51">
        <v>2</v>
      </c>
      <c r="M53" s="52">
        <v>1</v>
      </c>
      <c r="N53" s="52">
        <v>1</v>
      </c>
      <c r="O53" s="52">
        <v>2</v>
      </c>
    </row>
    <row r="54" spans="1:15" ht="15.75" customHeight="1">
      <c r="A54" s="51"/>
      <c r="B54" s="51"/>
      <c r="C54" s="51" t="s">
        <v>44</v>
      </c>
      <c r="D54" s="51"/>
      <c r="E54" s="51"/>
      <c r="F54" s="51"/>
      <c r="G54" s="51">
        <v>13</v>
      </c>
      <c r="H54" s="51">
        <v>12</v>
      </c>
      <c r="I54" s="51">
        <v>25</v>
      </c>
      <c r="J54" s="51">
        <v>13</v>
      </c>
      <c r="K54" s="51">
        <v>5</v>
      </c>
      <c r="L54" s="51">
        <v>18</v>
      </c>
      <c r="M54" s="52">
        <v>26</v>
      </c>
      <c r="N54" s="52">
        <v>17</v>
      </c>
      <c r="O54" s="52">
        <v>43</v>
      </c>
    </row>
    <row r="55" spans="1:15" ht="15.75" customHeight="1">
      <c r="A55" s="53"/>
      <c r="B55" s="53"/>
      <c r="C55" s="53" t="s">
        <v>0</v>
      </c>
      <c r="D55" s="53"/>
      <c r="E55" s="53"/>
      <c r="F55" s="53"/>
      <c r="G55" s="53">
        <f aca="true" t="shared" si="6" ref="G55:O55">SUM(G52:G54)</f>
        <v>16</v>
      </c>
      <c r="H55" s="53">
        <f t="shared" si="6"/>
        <v>14</v>
      </c>
      <c r="I55" s="53">
        <f t="shared" si="6"/>
        <v>30</v>
      </c>
      <c r="J55" s="53">
        <f t="shared" si="6"/>
        <v>15</v>
      </c>
      <c r="K55" s="53">
        <f t="shared" si="6"/>
        <v>7</v>
      </c>
      <c r="L55" s="53">
        <f t="shared" si="6"/>
        <v>22</v>
      </c>
      <c r="M55" s="53">
        <f t="shared" si="6"/>
        <v>31</v>
      </c>
      <c r="N55" s="53">
        <f t="shared" si="6"/>
        <v>21</v>
      </c>
      <c r="O55" s="53">
        <f t="shared" si="6"/>
        <v>52</v>
      </c>
    </row>
    <row r="56" spans="1:15" ht="15.75" customHeight="1">
      <c r="A56" s="51" t="s">
        <v>91</v>
      </c>
      <c r="B56" s="51" t="s">
        <v>95</v>
      </c>
      <c r="C56" s="51" t="s">
        <v>41</v>
      </c>
      <c r="D56" s="51"/>
      <c r="E56" s="51"/>
      <c r="F56" s="51"/>
      <c r="G56" s="51">
        <v>2</v>
      </c>
      <c r="H56" s="51">
        <v>3</v>
      </c>
      <c r="I56" s="51">
        <v>5</v>
      </c>
      <c r="J56" s="51">
        <v>3</v>
      </c>
      <c r="K56" s="51">
        <v>2</v>
      </c>
      <c r="L56" s="51">
        <v>5</v>
      </c>
      <c r="M56" s="52">
        <v>5</v>
      </c>
      <c r="N56" s="52">
        <v>5</v>
      </c>
      <c r="O56" s="52">
        <v>10</v>
      </c>
    </row>
    <row r="57" spans="1:15" ht="15.75" customHeight="1">
      <c r="A57" s="51"/>
      <c r="B57" s="51"/>
      <c r="C57" s="51" t="s">
        <v>42</v>
      </c>
      <c r="D57" s="51"/>
      <c r="E57" s="51"/>
      <c r="F57" s="51"/>
      <c r="G57" s="51" t="s">
        <v>94</v>
      </c>
      <c r="H57" s="51" t="s">
        <v>94</v>
      </c>
      <c r="I57" s="51" t="s">
        <v>94</v>
      </c>
      <c r="J57" s="51">
        <v>3</v>
      </c>
      <c r="K57" s="51">
        <v>2</v>
      </c>
      <c r="L57" s="51">
        <v>5</v>
      </c>
      <c r="M57" s="52">
        <v>3</v>
      </c>
      <c r="N57" s="52">
        <v>2</v>
      </c>
      <c r="O57" s="52">
        <v>5</v>
      </c>
    </row>
    <row r="58" spans="1:15" ht="15.75" customHeight="1">
      <c r="A58" s="51"/>
      <c r="B58" s="51"/>
      <c r="C58" s="51" t="s">
        <v>44</v>
      </c>
      <c r="D58" s="51"/>
      <c r="E58" s="51"/>
      <c r="F58" s="51"/>
      <c r="G58" s="51">
        <v>16</v>
      </c>
      <c r="H58" s="51">
        <v>8</v>
      </c>
      <c r="I58" s="51">
        <v>24</v>
      </c>
      <c r="J58" s="51">
        <v>12</v>
      </c>
      <c r="K58" s="51">
        <v>8</v>
      </c>
      <c r="L58" s="51">
        <v>20</v>
      </c>
      <c r="M58" s="52">
        <v>28</v>
      </c>
      <c r="N58" s="52">
        <v>16</v>
      </c>
      <c r="O58" s="52">
        <v>44</v>
      </c>
    </row>
    <row r="59" spans="1:15" ht="15.75" customHeight="1">
      <c r="A59" s="53"/>
      <c r="B59" s="53"/>
      <c r="C59" s="53" t="s">
        <v>0</v>
      </c>
      <c r="D59" s="53"/>
      <c r="E59" s="53"/>
      <c r="F59" s="53"/>
      <c r="G59" s="53">
        <f aca="true" t="shared" si="7" ref="G59:O59">SUM(G56:G58)</f>
        <v>18</v>
      </c>
      <c r="H59" s="53">
        <f t="shared" si="7"/>
        <v>11</v>
      </c>
      <c r="I59" s="53">
        <f t="shared" si="7"/>
        <v>29</v>
      </c>
      <c r="J59" s="53">
        <f t="shared" si="7"/>
        <v>18</v>
      </c>
      <c r="K59" s="53">
        <f t="shared" si="7"/>
        <v>12</v>
      </c>
      <c r="L59" s="53">
        <f t="shared" si="7"/>
        <v>30</v>
      </c>
      <c r="M59" s="53">
        <f t="shared" si="7"/>
        <v>36</v>
      </c>
      <c r="N59" s="53">
        <f t="shared" si="7"/>
        <v>23</v>
      </c>
      <c r="O59" s="53">
        <f t="shared" si="7"/>
        <v>59</v>
      </c>
    </row>
    <row r="60" spans="1:15" ht="15.75" customHeight="1">
      <c r="A60" s="51" t="s">
        <v>99</v>
      </c>
      <c r="B60" s="51" t="s">
        <v>112</v>
      </c>
      <c r="C60" s="51" t="s">
        <v>41</v>
      </c>
      <c r="D60" s="51"/>
      <c r="E60" s="51"/>
      <c r="F60" s="51"/>
      <c r="G60" s="51">
        <v>2</v>
      </c>
      <c r="H60" s="51">
        <v>2</v>
      </c>
      <c r="I60" s="51">
        <v>4</v>
      </c>
      <c r="J60" s="51" t="s">
        <v>94</v>
      </c>
      <c r="K60" s="51" t="s">
        <v>94</v>
      </c>
      <c r="L60" s="51" t="s">
        <v>94</v>
      </c>
      <c r="M60" s="52">
        <v>2</v>
      </c>
      <c r="N60" s="52">
        <v>2</v>
      </c>
      <c r="O60" s="52">
        <v>4</v>
      </c>
    </row>
    <row r="61" spans="1:15" ht="15.75" customHeight="1">
      <c r="A61" s="51"/>
      <c r="B61" s="51"/>
      <c r="C61" s="51" t="s">
        <v>42</v>
      </c>
      <c r="D61" s="51"/>
      <c r="E61" s="51"/>
      <c r="F61" s="51"/>
      <c r="G61" s="51" t="s">
        <v>94</v>
      </c>
      <c r="H61" s="51" t="s">
        <v>94</v>
      </c>
      <c r="I61" s="51" t="s">
        <v>94</v>
      </c>
      <c r="J61" s="51" t="s">
        <v>92</v>
      </c>
      <c r="K61" s="51" t="s">
        <v>92</v>
      </c>
      <c r="L61" s="51" t="s">
        <v>92</v>
      </c>
      <c r="M61" s="52" t="s">
        <v>92</v>
      </c>
      <c r="N61" s="52" t="s">
        <v>94</v>
      </c>
      <c r="O61" s="52" t="s">
        <v>94</v>
      </c>
    </row>
    <row r="62" spans="1:15" ht="15.75" customHeight="1">
      <c r="A62" s="51"/>
      <c r="B62" s="51"/>
      <c r="C62" s="51" t="s">
        <v>44</v>
      </c>
      <c r="D62" s="51"/>
      <c r="E62" s="51"/>
      <c r="F62" s="51"/>
      <c r="G62" s="51">
        <v>12</v>
      </c>
      <c r="H62" s="51">
        <v>7</v>
      </c>
      <c r="I62" s="51">
        <v>19</v>
      </c>
      <c r="J62" s="51" t="s">
        <v>94</v>
      </c>
      <c r="K62" s="51" t="s">
        <v>94</v>
      </c>
      <c r="L62" s="51" t="s">
        <v>94</v>
      </c>
      <c r="M62" s="52">
        <v>12</v>
      </c>
      <c r="N62" s="52">
        <v>7</v>
      </c>
      <c r="O62" s="52">
        <v>19</v>
      </c>
    </row>
    <row r="63" spans="1:15" ht="15.75" customHeight="1">
      <c r="A63" s="53"/>
      <c r="B63" s="53"/>
      <c r="C63" s="53" t="s">
        <v>0</v>
      </c>
      <c r="D63" s="53"/>
      <c r="E63" s="53"/>
      <c r="F63" s="53"/>
      <c r="G63" s="53">
        <f>SUM(G60:G62)</f>
        <v>14</v>
      </c>
      <c r="H63" s="53">
        <f>SUM(H60:H62)</f>
        <v>9</v>
      </c>
      <c r="I63" s="53">
        <f>SUM(I60:I62)</f>
        <v>23</v>
      </c>
      <c r="J63" s="53"/>
      <c r="K63" s="53"/>
      <c r="L63" s="53"/>
      <c r="M63" s="53">
        <f>SUM(M60:M62)</f>
        <v>14</v>
      </c>
      <c r="N63" s="53">
        <f>SUM(N60:N62)</f>
        <v>9</v>
      </c>
      <c r="O63" s="53">
        <f>SUM(O60:O62)</f>
        <v>23</v>
      </c>
    </row>
    <row r="64" spans="1:15" ht="15.75" customHeight="1">
      <c r="A64" s="51" t="s">
        <v>99</v>
      </c>
      <c r="B64" s="51" t="s">
        <v>113</v>
      </c>
      <c r="C64" s="51" t="s">
        <v>41</v>
      </c>
      <c r="D64" s="51"/>
      <c r="E64" s="51"/>
      <c r="F64" s="51"/>
      <c r="G64" s="51">
        <v>2</v>
      </c>
      <c r="H64" s="51">
        <v>3</v>
      </c>
      <c r="I64" s="51">
        <v>5</v>
      </c>
      <c r="J64" s="51" t="s">
        <v>94</v>
      </c>
      <c r="K64" s="51" t="s">
        <v>94</v>
      </c>
      <c r="L64" s="51" t="s">
        <v>94</v>
      </c>
      <c r="M64" s="52">
        <v>2</v>
      </c>
      <c r="N64" s="52">
        <v>3</v>
      </c>
      <c r="O64" s="52">
        <v>5</v>
      </c>
    </row>
    <row r="65" spans="1:15" ht="15.75" customHeight="1">
      <c r="A65" s="51"/>
      <c r="B65" s="51"/>
      <c r="C65" s="51" t="s">
        <v>42</v>
      </c>
      <c r="D65" s="51"/>
      <c r="E65" s="51"/>
      <c r="F65" s="51"/>
      <c r="G65" s="51" t="s">
        <v>94</v>
      </c>
      <c r="H65" s="51" t="s">
        <v>94</v>
      </c>
      <c r="I65" s="51" t="s">
        <v>94</v>
      </c>
      <c r="J65" s="51" t="s">
        <v>92</v>
      </c>
      <c r="K65" s="51" t="s">
        <v>92</v>
      </c>
      <c r="L65" s="51" t="s">
        <v>92</v>
      </c>
      <c r="M65" s="52" t="s">
        <v>92</v>
      </c>
      <c r="N65" s="52" t="s">
        <v>94</v>
      </c>
      <c r="O65" s="52" t="s">
        <v>94</v>
      </c>
    </row>
    <row r="66" spans="1:15" ht="15.75" customHeight="1">
      <c r="A66" s="51"/>
      <c r="B66" s="51"/>
      <c r="C66" s="51" t="s">
        <v>44</v>
      </c>
      <c r="D66" s="51"/>
      <c r="E66" s="51"/>
      <c r="F66" s="51"/>
      <c r="G66" s="51">
        <v>19</v>
      </c>
      <c r="H66" s="51">
        <v>2</v>
      </c>
      <c r="I66" s="51">
        <v>21</v>
      </c>
      <c r="J66" s="51" t="s">
        <v>92</v>
      </c>
      <c r="K66" s="51" t="s">
        <v>92</v>
      </c>
      <c r="L66" s="51" t="s">
        <v>92</v>
      </c>
      <c r="M66" s="52">
        <v>19</v>
      </c>
      <c r="N66" s="52">
        <v>2</v>
      </c>
      <c r="O66" s="52">
        <v>21</v>
      </c>
    </row>
    <row r="67" spans="1:15" ht="15.75" customHeight="1">
      <c r="A67" s="53"/>
      <c r="B67" s="53"/>
      <c r="C67" s="53" t="s">
        <v>0</v>
      </c>
      <c r="D67" s="53"/>
      <c r="E67" s="53"/>
      <c r="F67" s="53"/>
      <c r="G67" s="53">
        <f>SUM(G64:G66)</f>
        <v>21</v>
      </c>
      <c r="H67" s="53">
        <f>SUM(H64:H66)</f>
        <v>5</v>
      </c>
      <c r="I67" s="53">
        <f>SUM(I64:I66)</f>
        <v>26</v>
      </c>
      <c r="J67" s="53"/>
      <c r="K67" s="53"/>
      <c r="L67" s="53"/>
      <c r="M67" s="53">
        <f>SUM(M64:M66)</f>
        <v>21</v>
      </c>
      <c r="N67" s="53">
        <f>SUM(N64:N66)</f>
        <v>5</v>
      </c>
      <c r="O67" s="53">
        <f>SUM(O64:O66)</f>
        <v>26</v>
      </c>
    </row>
    <row r="68" spans="1:15" ht="15.75" customHeight="1">
      <c r="A68" s="51" t="s">
        <v>96</v>
      </c>
      <c r="B68" s="51" t="s">
        <v>97</v>
      </c>
      <c r="C68" s="51" t="s">
        <v>41</v>
      </c>
      <c r="D68" s="51"/>
      <c r="E68" s="51"/>
      <c r="F68" s="51"/>
      <c r="G68" s="51">
        <v>2</v>
      </c>
      <c r="H68" s="51">
        <v>4</v>
      </c>
      <c r="I68" s="51">
        <v>6</v>
      </c>
      <c r="J68" s="51">
        <v>2</v>
      </c>
      <c r="K68" s="51">
        <v>1</v>
      </c>
      <c r="L68" s="51">
        <v>3</v>
      </c>
      <c r="M68" s="52">
        <v>4</v>
      </c>
      <c r="N68" s="52">
        <v>5</v>
      </c>
      <c r="O68" s="52">
        <v>9</v>
      </c>
    </row>
    <row r="69" spans="1:15" ht="15.75" customHeight="1">
      <c r="A69" s="51"/>
      <c r="B69" s="51"/>
      <c r="C69" s="51" t="s">
        <v>42</v>
      </c>
      <c r="D69" s="51"/>
      <c r="E69" s="51"/>
      <c r="F69" s="51"/>
      <c r="G69" s="51" t="s">
        <v>92</v>
      </c>
      <c r="H69" s="51" t="s">
        <v>92</v>
      </c>
      <c r="I69" s="51" t="s">
        <v>94</v>
      </c>
      <c r="J69" s="51">
        <v>2</v>
      </c>
      <c r="K69" s="51">
        <v>1</v>
      </c>
      <c r="L69" s="51">
        <v>3</v>
      </c>
      <c r="M69" s="52">
        <v>2</v>
      </c>
      <c r="N69" s="52">
        <v>1</v>
      </c>
      <c r="O69" s="52">
        <v>3</v>
      </c>
    </row>
    <row r="70" spans="1:15" ht="15.75" customHeight="1">
      <c r="A70" s="51"/>
      <c r="B70" s="51"/>
      <c r="C70" s="51" t="s">
        <v>44</v>
      </c>
      <c r="D70" s="51"/>
      <c r="E70" s="51"/>
      <c r="F70" s="51"/>
      <c r="G70" s="51">
        <v>14</v>
      </c>
      <c r="H70" s="51">
        <v>8</v>
      </c>
      <c r="I70" s="51">
        <v>22</v>
      </c>
      <c r="J70" s="51">
        <v>8</v>
      </c>
      <c r="K70" s="51">
        <v>6</v>
      </c>
      <c r="L70" s="51">
        <v>14</v>
      </c>
      <c r="M70" s="52">
        <v>22</v>
      </c>
      <c r="N70" s="52">
        <v>14</v>
      </c>
      <c r="O70" s="52">
        <v>36</v>
      </c>
    </row>
    <row r="71" spans="1:15" ht="15.75" customHeight="1">
      <c r="A71" s="53"/>
      <c r="B71" s="53"/>
      <c r="C71" s="53" t="s">
        <v>0</v>
      </c>
      <c r="D71" s="53"/>
      <c r="E71" s="53"/>
      <c r="F71" s="53"/>
      <c r="G71" s="53">
        <f aca="true" t="shared" si="8" ref="G71:O71">SUM(G68:G70)</f>
        <v>16</v>
      </c>
      <c r="H71" s="53">
        <f t="shared" si="8"/>
        <v>12</v>
      </c>
      <c r="I71" s="53">
        <f t="shared" si="8"/>
        <v>28</v>
      </c>
      <c r="J71" s="53">
        <f t="shared" si="8"/>
        <v>12</v>
      </c>
      <c r="K71" s="53">
        <f t="shared" si="8"/>
        <v>8</v>
      </c>
      <c r="L71" s="53">
        <f t="shared" si="8"/>
        <v>20</v>
      </c>
      <c r="M71" s="53">
        <f t="shared" si="8"/>
        <v>28</v>
      </c>
      <c r="N71" s="53">
        <f t="shared" si="8"/>
        <v>20</v>
      </c>
      <c r="O71" s="53">
        <f t="shared" si="8"/>
        <v>48</v>
      </c>
    </row>
    <row r="72" spans="1:15" ht="15.75" customHeight="1">
      <c r="A72" s="51" t="s">
        <v>96</v>
      </c>
      <c r="B72" s="51" t="s">
        <v>98</v>
      </c>
      <c r="C72" s="51" t="s">
        <v>41</v>
      </c>
      <c r="D72" s="51"/>
      <c r="E72" s="51"/>
      <c r="F72" s="51"/>
      <c r="G72" s="51">
        <v>1</v>
      </c>
      <c r="H72" s="51">
        <v>4</v>
      </c>
      <c r="I72" s="51">
        <v>5</v>
      </c>
      <c r="J72" s="51">
        <v>1</v>
      </c>
      <c r="K72" s="51">
        <v>2</v>
      </c>
      <c r="L72" s="51">
        <v>3</v>
      </c>
      <c r="M72" s="52">
        <v>2</v>
      </c>
      <c r="N72" s="52">
        <v>6</v>
      </c>
      <c r="O72" s="52">
        <v>8</v>
      </c>
    </row>
    <row r="73" spans="1:15" ht="13.5" customHeight="1">
      <c r="A73" s="51"/>
      <c r="B73" s="51"/>
      <c r="C73" s="51" t="s">
        <v>42</v>
      </c>
      <c r="D73" s="51"/>
      <c r="E73" s="51"/>
      <c r="F73" s="51"/>
      <c r="G73" s="51" t="s">
        <v>94</v>
      </c>
      <c r="H73" s="51" t="s">
        <v>94</v>
      </c>
      <c r="I73" s="51" t="s">
        <v>94</v>
      </c>
      <c r="J73" s="51">
        <v>1</v>
      </c>
      <c r="K73" s="51">
        <v>2</v>
      </c>
      <c r="L73" s="51">
        <v>3</v>
      </c>
      <c r="M73" s="52">
        <v>1</v>
      </c>
      <c r="N73" s="52">
        <v>2</v>
      </c>
      <c r="O73" s="52">
        <v>3</v>
      </c>
    </row>
    <row r="74" spans="1:15" ht="13.5" customHeight="1">
      <c r="A74" s="51"/>
      <c r="B74" s="51"/>
      <c r="C74" s="51" t="s">
        <v>44</v>
      </c>
      <c r="D74" s="51"/>
      <c r="E74" s="51"/>
      <c r="F74" s="51"/>
      <c r="G74" s="51">
        <v>15</v>
      </c>
      <c r="H74" s="51">
        <v>1</v>
      </c>
      <c r="I74" s="51">
        <v>16</v>
      </c>
      <c r="J74" s="51">
        <v>1</v>
      </c>
      <c r="K74" s="51">
        <v>1</v>
      </c>
      <c r="L74" s="51">
        <v>2</v>
      </c>
      <c r="M74" s="52">
        <v>16</v>
      </c>
      <c r="N74" s="52">
        <v>2</v>
      </c>
      <c r="O74" s="52">
        <v>18</v>
      </c>
    </row>
    <row r="75" spans="1:15" ht="13.5" customHeight="1">
      <c r="A75" s="53"/>
      <c r="B75" s="53"/>
      <c r="C75" s="53" t="s">
        <v>0</v>
      </c>
      <c r="D75" s="53"/>
      <c r="E75" s="53"/>
      <c r="F75" s="53"/>
      <c r="G75" s="53">
        <f aca="true" t="shared" si="9" ref="G75:O75">SUM(G72:G74)</f>
        <v>16</v>
      </c>
      <c r="H75" s="53">
        <f t="shared" si="9"/>
        <v>5</v>
      </c>
      <c r="I75" s="53">
        <f t="shared" si="9"/>
        <v>21</v>
      </c>
      <c r="J75" s="53">
        <f t="shared" si="9"/>
        <v>3</v>
      </c>
      <c r="K75" s="53">
        <f t="shared" si="9"/>
        <v>5</v>
      </c>
      <c r="L75" s="53">
        <f t="shared" si="9"/>
        <v>8</v>
      </c>
      <c r="M75" s="53">
        <f t="shared" si="9"/>
        <v>19</v>
      </c>
      <c r="N75" s="53">
        <f t="shared" si="9"/>
        <v>10</v>
      </c>
      <c r="O75" s="53">
        <f t="shared" si="9"/>
        <v>29</v>
      </c>
    </row>
    <row r="76" spans="1:15" ht="18.75" customHeight="1">
      <c r="A76" s="51" t="s">
        <v>102</v>
      </c>
      <c r="B76" s="51" t="s">
        <v>104</v>
      </c>
      <c r="C76" s="51" t="s">
        <v>41</v>
      </c>
      <c r="D76" s="51"/>
      <c r="E76" s="51"/>
      <c r="F76" s="51"/>
      <c r="G76" s="51">
        <v>1</v>
      </c>
      <c r="H76" s="51">
        <v>3</v>
      </c>
      <c r="I76" s="51">
        <v>4</v>
      </c>
      <c r="J76" s="51" t="s">
        <v>94</v>
      </c>
      <c r="K76" s="51" t="s">
        <v>94</v>
      </c>
      <c r="L76" s="51" t="s">
        <v>94</v>
      </c>
      <c r="M76" s="52">
        <v>1</v>
      </c>
      <c r="N76" s="52">
        <v>3</v>
      </c>
      <c r="O76" s="52">
        <v>4</v>
      </c>
    </row>
    <row r="77" spans="1:15" ht="18.75" customHeight="1">
      <c r="A77" s="51"/>
      <c r="B77" s="51"/>
      <c r="C77" s="51" t="s">
        <v>42</v>
      </c>
      <c r="D77" s="51"/>
      <c r="E77" s="51"/>
      <c r="F77" s="51"/>
      <c r="G77" s="51" t="s">
        <v>94</v>
      </c>
      <c r="H77" s="51" t="s">
        <v>94</v>
      </c>
      <c r="I77" s="51" t="s">
        <v>94</v>
      </c>
      <c r="J77" s="51" t="s">
        <v>92</v>
      </c>
      <c r="K77" s="51" t="s">
        <v>92</v>
      </c>
      <c r="L77" s="51" t="s">
        <v>92</v>
      </c>
      <c r="M77" s="52" t="s">
        <v>92</v>
      </c>
      <c r="N77" s="52" t="s">
        <v>94</v>
      </c>
      <c r="O77" s="52" t="s">
        <v>94</v>
      </c>
    </row>
    <row r="78" spans="1:15" ht="18.75" customHeight="1">
      <c r="A78" s="51"/>
      <c r="B78" s="51"/>
      <c r="C78" s="51" t="s">
        <v>44</v>
      </c>
      <c r="D78" s="51"/>
      <c r="E78" s="51"/>
      <c r="F78" s="51"/>
      <c r="G78" s="51">
        <v>10</v>
      </c>
      <c r="H78" s="51">
        <v>7</v>
      </c>
      <c r="I78" s="51">
        <v>17</v>
      </c>
      <c r="J78" s="51" t="s">
        <v>92</v>
      </c>
      <c r="K78" s="51" t="s">
        <v>92</v>
      </c>
      <c r="L78" s="51" t="s">
        <v>92</v>
      </c>
      <c r="M78" s="52">
        <v>10</v>
      </c>
      <c r="N78" s="52">
        <v>7</v>
      </c>
      <c r="O78" s="52">
        <v>17</v>
      </c>
    </row>
    <row r="79" spans="1:15" ht="18.75" customHeight="1">
      <c r="A79" s="53"/>
      <c r="B79" s="53"/>
      <c r="C79" s="53" t="s">
        <v>0</v>
      </c>
      <c r="D79" s="53"/>
      <c r="E79" s="53"/>
      <c r="F79" s="53"/>
      <c r="G79" s="53">
        <f>SUM(G76:G78)</f>
        <v>11</v>
      </c>
      <c r="H79" s="53">
        <f>SUM(H76:H78)</f>
        <v>10</v>
      </c>
      <c r="I79" s="53">
        <f>SUM(I76:I78)</f>
        <v>21</v>
      </c>
      <c r="J79" s="53"/>
      <c r="K79" s="53"/>
      <c r="L79" s="53"/>
      <c r="M79" s="53">
        <f>SUM(M76:M78)</f>
        <v>11</v>
      </c>
      <c r="N79" s="53">
        <f>SUM(N76:N78)</f>
        <v>10</v>
      </c>
      <c r="O79" s="53">
        <f>SUM(O76:O78)</f>
        <v>21</v>
      </c>
    </row>
    <row r="80" spans="1:15" ht="18.75" customHeight="1">
      <c r="A80" s="51" t="s">
        <v>102</v>
      </c>
      <c r="B80" s="51" t="s">
        <v>107</v>
      </c>
      <c r="C80" s="51" t="s">
        <v>41</v>
      </c>
      <c r="D80" s="51" t="s">
        <v>94</v>
      </c>
      <c r="E80" s="51" t="s">
        <v>94</v>
      </c>
      <c r="F80" s="51" t="s">
        <v>94</v>
      </c>
      <c r="G80" s="51" t="s">
        <v>94</v>
      </c>
      <c r="H80" s="51" t="s">
        <v>94</v>
      </c>
      <c r="I80" s="51" t="s">
        <v>94</v>
      </c>
      <c r="J80" s="51" t="s">
        <v>94</v>
      </c>
      <c r="K80" s="51" t="s">
        <v>94</v>
      </c>
      <c r="L80" s="51" t="s">
        <v>94</v>
      </c>
      <c r="M80" s="51" t="s">
        <v>94</v>
      </c>
      <c r="N80" s="51" t="s">
        <v>94</v>
      </c>
      <c r="O80" s="51" t="s">
        <v>94</v>
      </c>
    </row>
    <row r="81" spans="1:15" ht="18.75" customHeight="1">
      <c r="A81" s="51"/>
      <c r="B81" s="51"/>
      <c r="C81" s="51" t="s">
        <v>42</v>
      </c>
      <c r="D81" s="51" t="s">
        <v>94</v>
      </c>
      <c r="E81" s="51" t="s">
        <v>94</v>
      </c>
      <c r="F81" s="51" t="s">
        <v>94</v>
      </c>
      <c r="G81" s="51" t="s">
        <v>94</v>
      </c>
      <c r="H81" s="51" t="s">
        <v>94</v>
      </c>
      <c r="I81" s="51" t="s">
        <v>94</v>
      </c>
      <c r="J81" s="51" t="s">
        <v>94</v>
      </c>
      <c r="K81" s="51" t="s">
        <v>94</v>
      </c>
      <c r="L81" s="51" t="s">
        <v>94</v>
      </c>
      <c r="M81" s="51" t="s">
        <v>94</v>
      </c>
      <c r="N81" s="51" t="s">
        <v>94</v>
      </c>
      <c r="O81" s="51" t="s">
        <v>94</v>
      </c>
    </row>
    <row r="82" spans="1:15" ht="18.75" customHeight="1">
      <c r="A82" s="51"/>
      <c r="B82" s="51"/>
      <c r="C82" s="51" t="s">
        <v>44</v>
      </c>
      <c r="D82" s="51" t="s">
        <v>94</v>
      </c>
      <c r="E82" s="51" t="s">
        <v>94</v>
      </c>
      <c r="F82" s="51" t="s">
        <v>94</v>
      </c>
      <c r="G82" s="51">
        <v>7</v>
      </c>
      <c r="H82" s="51">
        <v>6</v>
      </c>
      <c r="I82" s="51">
        <v>13</v>
      </c>
      <c r="J82" s="51" t="s">
        <v>94</v>
      </c>
      <c r="K82" s="51" t="s">
        <v>94</v>
      </c>
      <c r="L82" s="51" t="s">
        <v>94</v>
      </c>
      <c r="M82" s="52">
        <v>7</v>
      </c>
      <c r="N82" s="52">
        <v>6</v>
      </c>
      <c r="O82" s="52">
        <v>13</v>
      </c>
    </row>
    <row r="83" spans="1:15" ht="18.75" customHeight="1">
      <c r="A83" s="53"/>
      <c r="B83" s="53"/>
      <c r="C83" s="53" t="s">
        <v>0</v>
      </c>
      <c r="D83" s="53"/>
      <c r="E83" s="53"/>
      <c r="F83" s="53"/>
      <c r="G83" s="53">
        <f>SUM(G82)</f>
        <v>7</v>
      </c>
      <c r="H83" s="53">
        <f>SUM(H82)</f>
        <v>6</v>
      </c>
      <c r="I83" s="53">
        <f>SUM(I82)</f>
        <v>13</v>
      </c>
      <c r="J83" s="53"/>
      <c r="K83" s="53"/>
      <c r="L83" s="53"/>
      <c r="M83" s="53">
        <f>SUM(M82)</f>
        <v>7</v>
      </c>
      <c r="N83" s="53">
        <f>SUM(N82)</f>
        <v>6</v>
      </c>
      <c r="O83" s="53">
        <f>SUM(O82)</f>
        <v>13</v>
      </c>
    </row>
    <row r="84" spans="1:15" ht="18.75" customHeight="1">
      <c r="A84" s="51" t="s">
        <v>102</v>
      </c>
      <c r="B84" s="51" t="s">
        <v>105</v>
      </c>
      <c r="C84" s="51" t="s">
        <v>41</v>
      </c>
      <c r="D84" s="51" t="s">
        <v>92</v>
      </c>
      <c r="E84" s="51" t="s">
        <v>92</v>
      </c>
      <c r="F84" s="51" t="s">
        <v>92</v>
      </c>
      <c r="G84" s="51" t="s">
        <v>94</v>
      </c>
      <c r="H84" s="51" t="s">
        <v>94</v>
      </c>
      <c r="I84" s="51" t="s">
        <v>94</v>
      </c>
      <c r="J84" s="51" t="s">
        <v>94</v>
      </c>
      <c r="K84" s="51" t="s">
        <v>94</v>
      </c>
      <c r="L84" s="51" t="s">
        <v>94</v>
      </c>
      <c r="M84" s="51" t="s">
        <v>94</v>
      </c>
      <c r="N84" s="51" t="s">
        <v>94</v>
      </c>
      <c r="O84" s="51" t="s">
        <v>94</v>
      </c>
    </row>
    <row r="85" spans="1:15" ht="18.75" customHeight="1">
      <c r="A85" s="51"/>
      <c r="B85" s="51"/>
      <c r="C85" s="51" t="s">
        <v>42</v>
      </c>
      <c r="D85" s="51" t="s">
        <v>92</v>
      </c>
      <c r="E85" s="51" t="s">
        <v>92</v>
      </c>
      <c r="F85" s="51" t="s">
        <v>92</v>
      </c>
      <c r="G85" s="51" t="s">
        <v>94</v>
      </c>
      <c r="H85" s="51" t="s">
        <v>94</v>
      </c>
      <c r="I85" s="51" t="s">
        <v>94</v>
      </c>
      <c r="J85" s="51" t="s">
        <v>94</v>
      </c>
      <c r="K85" s="51" t="s">
        <v>94</v>
      </c>
      <c r="L85" s="51" t="s">
        <v>94</v>
      </c>
      <c r="M85" s="51" t="s">
        <v>94</v>
      </c>
      <c r="N85" s="51" t="s">
        <v>94</v>
      </c>
      <c r="O85" s="51" t="s">
        <v>94</v>
      </c>
    </row>
    <row r="86" spans="1:15" ht="18.75" customHeight="1">
      <c r="A86" s="51"/>
      <c r="B86" s="51"/>
      <c r="C86" s="51" t="s">
        <v>44</v>
      </c>
      <c r="D86" s="51" t="s">
        <v>92</v>
      </c>
      <c r="E86" s="51" t="s">
        <v>92</v>
      </c>
      <c r="F86" s="51" t="s">
        <v>92</v>
      </c>
      <c r="G86" s="51">
        <v>7</v>
      </c>
      <c r="H86" s="51">
        <v>6</v>
      </c>
      <c r="I86" s="51">
        <v>13</v>
      </c>
      <c r="J86" s="51" t="s">
        <v>94</v>
      </c>
      <c r="K86" s="51" t="s">
        <v>94</v>
      </c>
      <c r="L86" s="51" t="s">
        <v>94</v>
      </c>
      <c r="M86" s="52">
        <v>7</v>
      </c>
      <c r="N86" s="52">
        <v>6</v>
      </c>
      <c r="O86" s="52">
        <v>13</v>
      </c>
    </row>
    <row r="87" spans="1:15" ht="18.75" customHeight="1">
      <c r="A87" s="53"/>
      <c r="B87" s="53"/>
      <c r="C87" s="53" t="s">
        <v>0</v>
      </c>
      <c r="D87" s="53"/>
      <c r="E87" s="53"/>
      <c r="F87" s="53"/>
      <c r="G87" s="53">
        <f>SUM(G86)</f>
        <v>7</v>
      </c>
      <c r="H87" s="53">
        <f>SUM(H86)</f>
        <v>6</v>
      </c>
      <c r="I87" s="53">
        <f>SUM(I86)</f>
        <v>13</v>
      </c>
      <c r="J87" s="53"/>
      <c r="K87" s="53"/>
      <c r="L87" s="53"/>
      <c r="M87" s="53">
        <f>SUM(M86)</f>
        <v>7</v>
      </c>
      <c r="N87" s="53">
        <f>SUM(N86)</f>
        <v>6</v>
      </c>
      <c r="O87" s="53">
        <f>SUM(O86)</f>
        <v>13</v>
      </c>
    </row>
    <row r="88" spans="1:15" ht="18.75" customHeight="1">
      <c r="A88" s="51" t="s">
        <v>102</v>
      </c>
      <c r="B88" s="51" t="s">
        <v>103</v>
      </c>
      <c r="C88" s="51" t="s">
        <v>41</v>
      </c>
      <c r="D88" s="51" t="s">
        <v>94</v>
      </c>
      <c r="E88" s="51" t="s">
        <v>94</v>
      </c>
      <c r="F88" s="51" t="s">
        <v>94</v>
      </c>
      <c r="G88" s="51" t="s">
        <v>94</v>
      </c>
      <c r="H88" s="51" t="s">
        <v>94</v>
      </c>
      <c r="I88" s="51" t="s">
        <v>94</v>
      </c>
      <c r="J88" s="51" t="s">
        <v>94</v>
      </c>
      <c r="K88" s="51" t="s">
        <v>94</v>
      </c>
      <c r="L88" s="51" t="s">
        <v>94</v>
      </c>
      <c r="M88" s="51" t="s">
        <v>94</v>
      </c>
      <c r="N88" s="51" t="s">
        <v>94</v>
      </c>
      <c r="O88" s="51" t="s">
        <v>94</v>
      </c>
    </row>
    <row r="89" spans="1:15" ht="18.75" customHeight="1">
      <c r="A89" s="51"/>
      <c r="B89" s="51"/>
      <c r="C89" s="51" t="s">
        <v>42</v>
      </c>
      <c r="D89" s="51" t="s">
        <v>94</v>
      </c>
      <c r="E89" s="51" t="s">
        <v>94</v>
      </c>
      <c r="F89" s="51" t="s">
        <v>94</v>
      </c>
      <c r="G89" s="51" t="s">
        <v>94</v>
      </c>
      <c r="H89" s="51" t="s">
        <v>94</v>
      </c>
      <c r="I89" s="51" t="s">
        <v>94</v>
      </c>
      <c r="J89" s="51" t="s">
        <v>92</v>
      </c>
      <c r="K89" s="51" t="s">
        <v>92</v>
      </c>
      <c r="L89" s="51" t="s">
        <v>92</v>
      </c>
      <c r="M89" s="52" t="s">
        <v>92</v>
      </c>
      <c r="N89" s="52" t="s">
        <v>94</v>
      </c>
      <c r="O89" s="52" t="s">
        <v>94</v>
      </c>
    </row>
    <row r="90" spans="1:15" ht="18.75" customHeight="1">
      <c r="A90" s="51"/>
      <c r="B90" s="51"/>
      <c r="C90" s="51" t="s">
        <v>44</v>
      </c>
      <c r="D90" s="51" t="s">
        <v>94</v>
      </c>
      <c r="E90" s="51" t="s">
        <v>94</v>
      </c>
      <c r="F90" s="51" t="s">
        <v>94</v>
      </c>
      <c r="G90" s="51">
        <v>4</v>
      </c>
      <c r="H90" s="51">
        <v>9</v>
      </c>
      <c r="I90" s="51">
        <v>13</v>
      </c>
      <c r="J90" s="51">
        <v>4</v>
      </c>
      <c r="K90" s="51">
        <v>4</v>
      </c>
      <c r="L90" s="51">
        <v>8</v>
      </c>
      <c r="M90" s="52">
        <v>8</v>
      </c>
      <c r="N90" s="52">
        <v>13</v>
      </c>
      <c r="O90" s="52">
        <v>21</v>
      </c>
    </row>
    <row r="91" spans="1:15" ht="18.75" customHeight="1">
      <c r="A91" s="53"/>
      <c r="B91" s="53"/>
      <c r="C91" s="53" t="s">
        <v>0</v>
      </c>
      <c r="D91" s="53"/>
      <c r="E91" s="53"/>
      <c r="F91" s="53"/>
      <c r="G91" s="53">
        <f aca="true" t="shared" si="10" ref="G91:O91">SUM(G90)</f>
        <v>4</v>
      </c>
      <c r="H91" s="53">
        <f t="shared" si="10"/>
        <v>9</v>
      </c>
      <c r="I91" s="53">
        <f t="shared" si="10"/>
        <v>13</v>
      </c>
      <c r="J91" s="53">
        <f t="shared" si="10"/>
        <v>4</v>
      </c>
      <c r="K91" s="53">
        <f t="shared" si="10"/>
        <v>4</v>
      </c>
      <c r="L91" s="53">
        <f t="shared" si="10"/>
        <v>8</v>
      </c>
      <c r="M91" s="53">
        <f t="shared" si="10"/>
        <v>8</v>
      </c>
      <c r="N91" s="53">
        <f t="shared" si="10"/>
        <v>13</v>
      </c>
      <c r="O91" s="53">
        <f t="shared" si="10"/>
        <v>21</v>
      </c>
    </row>
    <row r="92" spans="1:15" ht="15.75" customHeight="1">
      <c r="A92" s="51" t="s">
        <v>37</v>
      </c>
      <c r="B92" s="51"/>
      <c r="C92" s="51" t="s">
        <v>41</v>
      </c>
      <c r="D92" s="51" t="s">
        <v>94</v>
      </c>
      <c r="E92" s="51" t="s">
        <v>94</v>
      </c>
      <c r="F92" s="51" t="s">
        <v>94</v>
      </c>
      <c r="G92" s="51">
        <v>14</v>
      </c>
      <c r="H92" s="51">
        <v>20</v>
      </c>
      <c r="I92" s="51">
        <v>34</v>
      </c>
      <c r="J92" s="51">
        <v>7</v>
      </c>
      <c r="K92" s="51">
        <v>6</v>
      </c>
      <c r="L92" s="51">
        <v>13</v>
      </c>
      <c r="M92" s="52">
        <v>21</v>
      </c>
      <c r="N92" s="52">
        <v>26</v>
      </c>
      <c r="O92" s="52">
        <v>47</v>
      </c>
    </row>
    <row r="93" spans="1:15" ht="15.75" customHeight="1">
      <c r="A93" s="51"/>
      <c r="B93" s="51"/>
      <c r="C93" s="51" t="s">
        <v>42</v>
      </c>
      <c r="D93" s="51" t="s">
        <v>94</v>
      </c>
      <c r="E93" s="51" t="s">
        <v>94</v>
      </c>
      <c r="F93" s="51" t="s">
        <v>94</v>
      </c>
      <c r="G93" s="51" t="s">
        <v>94</v>
      </c>
      <c r="H93" s="51" t="s">
        <v>94</v>
      </c>
      <c r="I93" s="51" t="s">
        <v>94</v>
      </c>
      <c r="J93" s="51">
        <v>7</v>
      </c>
      <c r="K93" s="51">
        <v>6</v>
      </c>
      <c r="L93" s="51">
        <v>13</v>
      </c>
      <c r="M93" s="52">
        <v>7</v>
      </c>
      <c r="N93" s="52">
        <v>6</v>
      </c>
      <c r="O93" s="52">
        <v>13</v>
      </c>
    </row>
    <row r="94" spans="1:15" ht="15.75" customHeight="1">
      <c r="A94" s="51"/>
      <c r="B94" s="51"/>
      <c r="C94" s="51" t="s">
        <v>44</v>
      </c>
      <c r="D94" s="51" t="s">
        <v>94</v>
      </c>
      <c r="E94" s="51" t="s">
        <v>94</v>
      </c>
      <c r="F94" s="51" t="s">
        <v>94</v>
      </c>
      <c r="G94" s="51">
        <v>117</v>
      </c>
      <c r="H94" s="51">
        <v>66</v>
      </c>
      <c r="I94" s="51">
        <v>132</v>
      </c>
      <c r="J94" s="51">
        <v>38</v>
      </c>
      <c r="K94" s="51">
        <v>24</v>
      </c>
      <c r="L94" s="51">
        <v>62</v>
      </c>
      <c r="M94" s="52">
        <v>155</v>
      </c>
      <c r="N94" s="52">
        <v>90</v>
      </c>
      <c r="O94" s="52">
        <v>245</v>
      </c>
    </row>
    <row r="95" spans="1:15" ht="15.75" customHeight="1">
      <c r="A95" s="53"/>
      <c r="B95" s="53"/>
      <c r="C95" s="53" t="s">
        <v>0</v>
      </c>
      <c r="D95" s="53"/>
      <c r="E95" s="53"/>
      <c r="F95" s="53"/>
      <c r="G95" s="53">
        <f aca="true" t="shared" si="11" ref="G95:O95">SUM(G92:G94)</f>
        <v>131</v>
      </c>
      <c r="H95" s="53">
        <f t="shared" si="11"/>
        <v>86</v>
      </c>
      <c r="I95" s="53">
        <f t="shared" si="11"/>
        <v>166</v>
      </c>
      <c r="J95" s="53">
        <f t="shared" si="11"/>
        <v>52</v>
      </c>
      <c r="K95" s="53">
        <f t="shared" si="11"/>
        <v>36</v>
      </c>
      <c r="L95" s="53">
        <f t="shared" si="11"/>
        <v>88</v>
      </c>
      <c r="M95" s="53">
        <f t="shared" si="11"/>
        <v>183</v>
      </c>
      <c r="N95" s="53">
        <f t="shared" si="11"/>
        <v>122</v>
      </c>
      <c r="O95" s="53">
        <f t="shared" si="11"/>
        <v>305</v>
      </c>
    </row>
    <row r="96" spans="1:15" ht="17.25" customHeight="1">
      <c r="A96" s="110" t="s">
        <v>59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</row>
    <row r="97" spans="1:15" ht="17.25" customHeight="1">
      <c r="A97" s="100" t="s">
        <v>1</v>
      </c>
      <c r="B97" s="100" t="s">
        <v>2</v>
      </c>
      <c r="C97" s="100" t="s">
        <v>36</v>
      </c>
      <c r="D97" s="116" t="s">
        <v>7</v>
      </c>
      <c r="E97" s="117"/>
      <c r="F97" s="118"/>
      <c r="G97" s="119" t="s">
        <v>8</v>
      </c>
      <c r="H97" s="120"/>
      <c r="I97" s="121"/>
      <c r="J97" s="112" t="s">
        <v>9</v>
      </c>
      <c r="K97" s="113"/>
      <c r="L97" s="114"/>
      <c r="M97" s="111" t="s">
        <v>81</v>
      </c>
      <c r="N97" s="111"/>
      <c r="O97" s="111"/>
    </row>
    <row r="98" spans="1:15" ht="17.25" customHeight="1">
      <c r="A98" s="100"/>
      <c r="B98" s="100"/>
      <c r="C98" s="100"/>
      <c r="D98" s="50" t="s">
        <v>3</v>
      </c>
      <c r="E98" s="50" t="s">
        <v>4</v>
      </c>
      <c r="F98" s="50" t="s">
        <v>5</v>
      </c>
      <c r="G98" s="50" t="s">
        <v>3</v>
      </c>
      <c r="H98" s="50" t="s">
        <v>4</v>
      </c>
      <c r="I98" s="50" t="s">
        <v>5</v>
      </c>
      <c r="J98" s="50" t="s">
        <v>3</v>
      </c>
      <c r="K98" s="50" t="s">
        <v>4</v>
      </c>
      <c r="L98" s="50" t="s">
        <v>5</v>
      </c>
      <c r="M98" s="46" t="s">
        <v>3</v>
      </c>
      <c r="N98" s="46" t="s">
        <v>4</v>
      </c>
      <c r="O98" s="46" t="s">
        <v>5</v>
      </c>
    </row>
    <row r="99" spans="1:15" ht="13.5" customHeight="1">
      <c r="A99" s="48" t="s">
        <v>91</v>
      </c>
      <c r="B99" s="48" t="s">
        <v>93</v>
      </c>
      <c r="C99" s="51" t="s">
        <v>76</v>
      </c>
      <c r="D99" s="52" t="s">
        <v>94</v>
      </c>
      <c r="E99" s="52" t="s">
        <v>94</v>
      </c>
      <c r="F99" s="52" t="s">
        <v>94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48">
        <v>0</v>
      </c>
      <c r="N99" s="48">
        <v>0</v>
      </c>
      <c r="O99" s="48">
        <v>0</v>
      </c>
    </row>
    <row r="100" spans="1:15" ht="13.5" customHeight="1">
      <c r="A100" s="48"/>
      <c r="B100" s="48"/>
      <c r="C100" s="51" t="s">
        <v>77</v>
      </c>
      <c r="D100" s="52" t="s">
        <v>94</v>
      </c>
      <c r="E100" s="52" t="s">
        <v>94</v>
      </c>
      <c r="F100" s="52" t="s">
        <v>94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48">
        <v>0</v>
      </c>
      <c r="N100" s="48">
        <v>0</v>
      </c>
      <c r="O100" s="48">
        <v>0</v>
      </c>
    </row>
    <row r="101" spans="1:15" ht="13.5" customHeight="1">
      <c r="A101" s="48"/>
      <c r="B101" s="48"/>
      <c r="C101" s="51" t="s">
        <v>78</v>
      </c>
      <c r="D101" s="52" t="s">
        <v>94</v>
      </c>
      <c r="E101" s="52" t="s">
        <v>94</v>
      </c>
      <c r="F101" s="52" t="s">
        <v>94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48">
        <v>0</v>
      </c>
      <c r="N101" s="48">
        <v>0</v>
      </c>
      <c r="O101" s="48">
        <v>0</v>
      </c>
    </row>
    <row r="102" spans="1:15" ht="13.5" customHeight="1">
      <c r="A102" s="48"/>
      <c r="B102" s="48"/>
      <c r="C102" s="51" t="s">
        <v>79</v>
      </c>
      <c r="D102" s="52" t="s">
        <v>94</v>
      </c>
      <c r="E102" s="52" t="s">
        <v>94</v>
      </c>
      <c r="F102" s="52" t="s">
        <v>94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48">
        <v>0</v>
      </c>
      <c r="N102" s="48">
        <v>0</v>
      </c>
      <c r="O102" s="48">
        <v>0</v>
      </c>
    </row>
    <row r="103" spans="1:15" ht="13.5" customHeight="1">
      <c r="A103" s="50"/>
      <c r="B103" s="50"/>
      <c r="C103" s="50" t="s">
        <v>80</v>
      </c>
      <c r="D103" s="50"/>
      <c r="E103" s="50"/>
      <c r="F103" s="50"/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</row>
    <row r="104" spans="1:15" ht="13.5" customHeight="1">
      <c r="A104" s="48" t="s">
        <v>91</v>
      </c>
      <c r="B104" s="48" t="s">
        <v>95</v>
      </c>
      <c r="C104" s="51" t="s">
        <v>76</v>
      </c>
      <c r="D104" s="52" t="s">
        <v>94</v>
      </c>
      <c r="E104" s="52" t="s">
        <v>94</v>
      </c>
      <c r="F104" s="52" t="s">
        <v>94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</row>
    <row r="105" spans="1:15" ht="13.5" customHeight="1">
      <c r="A105" s="48"/>
      <c r="B105" s="48"/>
      <c r="C105" s="51" t="s">
        <v>77</v>
      </c>
      <c r="D105" s="52" t="s">
        <v>94</v>
      </c>
      <c r="E105" s="52" t="s">
        <v>94</v>
      </c>
      <c r="F105" s="52" t="s">
        <v>94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</row>
    <row r="106" spans="1:15" ht="13.5" customHeight="1">
      <c r="A106" s="48"/>
      <c r="B106" s="48"/>
      <c r="C106" s="51" t="s">
        <v>78</v>
      </c>
      <c r="D106" s="52" t="s">
        <v>94</v>
      </c>
      <c r="E106" s="52" t="s">
        <v>94</v>
      </c>
      <c r="F106" s="52" t="s">
        <v>94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</row>
    <row r="107" spans="1:15" ht="13.5" customHeight="1">
      <c r="A107" s="48"/>
      <c r="B107" s="48"/>
      <c r="C107" s="51" t="s">
        <v>79</v>
      </c>
      <c r="D107" s="52" t="s">
        <v>94</v>
      </c>
      <c r="E107" s="52" t="s">
        <v>94</v>
      </c>
      <c r="F107" s="52" t="s">
        <v>94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</row>
    <row r="108" spans="1:15" ht="13.5" customHeight="1">
      <c r="A108" s="50"/>
      <c r="B108" s="50"/>
      <c r="C108" s="50" t="s">
        <v>80</v>
      </c>
      <c r="D108" s="50"/>
      <c r="E108" s="50"/>
      <c r="F108" s="50"/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</row>
    <row r="109" spans="1:15" ht="13.5" customHeight="1">
      <c r="A109" s="48" t="s">
        <v>99</v>
      </c>
      <c r="B109" s="48" t="s">
        <v>112</v>
      </c>
      <c r="C109" s="51" t="s">
        <v>76</v>
      </c>
      <c r="D109" s="52" t="s">
        <v>94</v>
      </c>
      <c r="E109" s="52" t="s">
        <v>94</v>
      </c>
      <c r="F109" s="52" t="s">
        <v>94</v>
      </c>
      <c r="G109" s="52">
        <v>0</v>
      </c>
      <c r="H109" s="52">
        <v>1</v>
      </c>
      <c r="I109" s="52">
        <v>1</v>
      </c>
      <c r="J109" s="52">
        <v>0</v>
      </c>
      <c r="K109" s="52">
        <v>0</v>
      </c>
      <c r="L109" s="52">
        <v>0</v>
      </c>
      <c r="M109" s="48">
        <v>0</v>
      </c>
      <c r="N109" s="48">
        <v>1</v>
      </c>
      <c r="O109" s="48">
        <v>1</v>
      </c>
    </row>
    <row r="110" spans="1:15" ht="13.5" customHeight="1">
      <c r="A110" s="48"/>
      <c r="B110" s="48"/>
      <c r="C110" s="51" t="s">
        <v>77</v>
      </c>
      <c r="D110" s="52" t="s">
        <v>94</v>
      </c>
      <c r="E110" s="52" t="s">
        <v>94</v>
      </c>
      <c r="F110" s="52" t="s">
        <v>94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48">
        <v>0</v>
      </c>
      <c r="N110" s="48">
        <v>0</v>
      </c>
      <c r="O110" s="48">
        <v>0</v>
      </c>
    </row>
    <row r="111" spans="1:15" ht="13.5" customHeight="1">
      <c r="A111" s="48"/>
      <c r="B111" s="48"/>
      <c r="C111" s="51" t="s">
        <v>78</v>
      </c>
      <c r="D111" s="52" t="s">
        <v>94</v>
      </c>
      <c r="E111" s="52" t="s">
        <v>94</v>
      </c>
      <c r="F111" s="52" t="s">
        <v>94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48">
        <v>0</v>
      </c>
      <c r="N111" s="48">
        <v>0</v>
      </c>
      <c r="O111" s="48">
        <v>0</v>
      </c>
    </row>
    <row r="112" spans="1:15" ht="13.5" customHeight="1">
      <c r="A112" s="48"/>
      <c r="B112" s="48"/>
      <c r="C112" s="51" t="s">
        <v>79</v>
      </c>
      <c r="D112" s="52" t="s">
        <v>94</v>
      </c>
      <c r="E112" s="52" t="s">
        <v>94</v>
      </c>
      <c r="F112" s="52" t="s">
        <v>94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48">
        <v>0</v>
      </c>
      <c r="N112" s="48">
        <v>0</v>
      </c>
      <c r="O112" s="48">
        <v>0</v>
      </c>
    </row>
    <row r="113" spans="1:15" ht="13.5" customHeight="1">
      <c r="A113" s="50"/>
      <c r="B113" s="50"/>
      <c r="C113" s="50" t="s">
        <v>80</v>
      </c>
      <c r="D113" s="50"/>
      <c r="E113" s="50"/>
      <c r="F113" s="50"/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1</v>
      </c>
    </row>
    <row r="114" spans="1:15" ht="13.5" customHeight="1">
      <c r="A114" s="48" t="s">
        <v>99</v>
      </c>
      <c r="B114" s="48" t="s">
        <v>113</v>
      </c>
      <c r="C114" s="51" t="s">
        <v>76</v>
      </c>
      <c r="D114" s="52" t="s">
        <v>94</v>
      </c>
      <c r="E114" s="52" t="s">
        <v>94</v>
      </c>
      <c r="F114" s="52" t="s">
        <v>94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</row>
    <row r="115" spans="1:15" ht="13.5" customHeight="1">
      <c r="A115" s="48"/>
      <c r="B115" s="48"/>
      <c r="C115" s="51" t="s">
        <v>77</v>
      </c>
      <c r="D115" s="52" t="s">
        <v>94</v>
      </c>
      <c r="E115" s="52" t="s">
        <v>94</v>
      </c>
      <c r="F115" s="52" t="s">
        <v>94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</row>
    <row r="116" spans="1:15" ht="13.5" customHeight="1">
      <c r="A116" s="48"/>
      <c r="B116" s="48"/>
      <c r="C116" s="51" t="s">
        <v>78</v>
      </c>
      <c r="D116" s="52" t="s">
        <v>94</v>
      </c>
      <c r="E116" s="52" t="s">
        <v>94</v>
      </c>
      <c r="F116" s="52" t="s">
        <v>94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</row>
    <row r="117" spans="1:15" ht="13.5" customHeight="1">
      <c r="A117" s="48"/>
      <c r="B117" s="48"/>
      <c r="C117" s="51" t="s">
        <v>79</v>
      </c>
      <c r="D117" s="52" t="s">
        <v>94</v>
      </c>
      <c r="E117" s="52" t="s">
        <v>94</v>
      </c>
      <c r="F117" s="52" t="s">
        <v>94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</row>
    <row r="118" spans="1:15" ht="13.5" customHeight="1">
      <c r="A118" s="50"/>
      <c r="B118" s="50"/>
      <c r="C118" s="50" t="s">
        <v>80</v>
      </c>
      <c r="D118" s="50"/>
      <c r="E118" s="50"/>
      <c r="F118" s="50"/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</row>
    <row r="119" spans="1:15" ht="13.5" customHeight="1">
      <c r="A119" s="48" t="s">
        <v>96</v>
      </c>
      <c r="B119" s="48" t="s">
        <v>97</v>
      </c>
      <c r="C119" s="51" t="s">
        <v>76</v>
      </c>
      <c r="D119" s="52" t="s">
        <v>94</v>
      </c>
      <c r="E119" s="52" t="s">
        <v>94</v>
      </c>
      <c r="F119" s="52" t="s">
        <v>94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</row>
    <row r="120" spans="1:15" ht="13.5" customHeight="1">
      <c r="A120" s="48"/>
      <c r="B120" s="48"/>
      <c r="C120" s="51" t="s">
        <v>77</v>
      </c>
      <c r="D120" s="52" t="s">
        <v>94</v>
      </c>
      <c r="E120" s="52" t="s">
        <v>94</v>
      </c>
      <c r="F120" s="52" t="s">
        <v>94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</row>
    <row r="121" spans="1:15" ht="13.5" customHeight="1">
      <c r="A121" s="48"/>
      <c r="B121" s="48"/>
      <c r="C121" s="51" t="s">
        <v>78</v>
      </c>
      <c r="D121" s="52" t="s">
        <v>94</v>
      </c>
      <c r="E121" s="52" t="s">
        <v>94</v>
      </c>
      <c r="F121" s="52" t="s">
        <v>94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</row>
    <row r="122" spans="1:15" ht="13.5" customHeight="1">
      <c r="A122" s="48"/>
      <c r="B122" s="48"/>
      <c r="C122" s="51" t="s">
        <v>79</v>
      </c>
      <c r="D122" s="52" t="s">
        <v>94</v>
      </c>
      <c r="E122" s="52" t="s">
        <v>94</v>
      </c>
      <c r="F122" s="52" t="s">
        <v>94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</row>
    <row r="123" spans="1:15" ht="13.5" customHeight="1">
      <c r="A123" s="50"/>
      <c r="B123" s="50"/>
      <c r="C123" s="50" t="s">
        <v>80</v>
      </c>
      <c r="D123" s="50"/>
      <c r="E123" s="50"/>
      <c r="F123" s="50"/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</row>
    <row r="124" spans="1:15" ht="13.5" customHeight="1">
      <c r="A124" s="48" t="s">
        <v>96</v>
      </c>
      <c r="B124" s="48" t="s">
        <v>98</v>
      </c>
      <c r="C124" s="51" t="s">
        <v>76</v>
      </c>
      <c r="D124" s="52" t="s">
        <v>92</v>
      </c>
      <c r="E124" s="52" t="s">
        <v>92</v>
      </c>
      <c r="F124" s="52" t="s">
        <v>94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</row>
    <row r="125" spans="1:15" ht="13.5" customHeight="1">
      <c r="A125" s="48"/>
      <c r="B125" s="48"/>
      <c r="C125" s="51" t="s">
        <v>77</v>
      </c>
      <c r="D125" s="52" t="s">
        <v>92</v>
      </c>
      <c r="E125" s="52" t="s">
        <v>92</v>
      </c>
      <c r="F125" s="52" t="s">
        <v>94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</row>
    <row r="126" spans="1:15" ht="13.5" customHeight="1">
      <c r="A126" s="48"/>
      <c r="B126" s="48"/>
      <c r="C126" s="51" t="s">
        <v>78</v>
      </c>
      <c r="D126" s="52" t="s">
        <v>92</v>
      </c>
      <c r="E126" s="52" t="s">
        <v>92</v>
      </c>
      <c r="F126" s="52" t="s">
        <v>94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</row>
    <row r="127" spans="1:15" ht="13.5" customHeight="1">
      <c r="A127" s="48"/>
      <c r="B127" s="48"/>
      <c r="C127" s="51" t="s">
        <v>79</v>
      </c>
      <c r="D127" s="52" t="s">
        <v>92</v>
      </c>
      <c r="E127" s="52" t="s">
        <v>92</v>
      </c>
      <c r="F127" s="52" t="s">
        <v>94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</row>
    <row r="128" spans="1:15" ht="13.5" customHeight="1">
      <c r="A128" s="50"/>
      <c r="B128" s="50"/>
      <c r="C128" s="50" t="s">
        <v>80</v>
      </c>
      <c r="D128" s="50"/>
      <c r="E128" s="50"/>
      <c r="F128" s="50"/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</row>
    <row r="129" spans="1:15" ht="18.75" customHeight="1">
      <c r="A129" s="48" t="s">
        <v>102</v>
      </c>
      <c r="B129" s="48" t="s">
        <v>104</v>
      </c>
      <c r="C129" s="51" t="s">
        <v>76</v>
      </c>
      <c r="D129" s="52" t="s">
        <v>94</v>
      </c>
      <c r="E129" s="52" t="s">
        <v>94</v>
      </c>
      <c r="F129" s="52" t="s">
        <v>94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</row>
    <row r="130" spans="1:15" ht="18.75" customHeight="1">
      <c r="A130" s="48"/>
      <c r="B130" s="48"/>
      <c r="C130" s="51" t="s">
        <v>77</v>
      </c>
      <c r="D130" s="52" t="s">
        <v>94</v>
      </c>
      <c r="E130" s="52" t="s">
        <v>94</v>
      </c>
      <c r="F130" s="52" t="s">
        <v>94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</row>
    <row r="131" spans="1:15" ht="18.75" customHeight="1">
      <c r="A131" s="48"/>
      <c r="B131" s="48"/>
      <c r="C131" s="51" t="s">
        <v>78</v>
      </c>
      <c r="D131" s="52" t="s">
        <v>94</v>
      </c>
      <c r="E131" s="52" t="s">
        <v>94</v>
      </c>
      <c r="F131" s="52" t="s">
        <v>94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</row>
    <row r="132" spans="1:15" ht="18.75" customHeight="1">
      <c r="A132" s="48"/>
      <c r="B132" s="48"/>
      <c r="C132" s="51" t="s">
        <v>79</v>
      </c>
      <c r="D132" s="52" t="s">
        <v>94</v>
      </c>
      <c r="E132" s="52" t="s">
        <v>94</v>
      </c>
      <c r="F132" s="52" t="s">
        <v>94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</row>
    <row r="133" spans="1:15" ht="18.75" customHeight="1">
      <c r="A133" s="50"/>
      <c r="B133" s="50"/>
      <c r="C133" s="50" t="s">
        <v>80</v>
      </c>
      <c r="D133" s="50"/>
      <c r="E133" s="50"/>
      <c r="F133" s="50"/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</row>
    <row r="134" spans="1:15" ht="16.5" customHeight="1">
      <c r="A134" s="47" t="s">
        <v>37</v>
      </c>
      <c r="B134" s="51"/>
      <c r="C134" s="56" t="s">
        <v>76</v>
      </c>
      <c r="D134" s="51"/>
      <c r="E134" s="51"/>
      <c r="F134" s="51"/>
      <c r="G134" s="51">
        <v>0</v>
      </c>
      <c r="H134" s="51">
        <v>1</v>
      </c>
      <c r="I134" s="51">
        <v>0</v>
      </c>
      <c r="J134" s="51">
        <v>0</v>
      </c>
      <c r="K134" s="51">
        <v>0</v>
      </c>
      <c r="L134" s="51">
        <v>0</v>
      </c>
      <c r="M134" s="50">
        <v>0</v>
      </c>
      <c r="N134" s="50">
        <v>1</v>
      </c>
      <c r="O134" s="50">
        <v>1</v>
      </c>
    </row>
    <row r="135" spans="1:15" ht="16.5" customHeight="1">
      <c r="A135" s="51"/>
      <c r="B135" s="51"/>
      <c r="C135" s="56" t="s">
        <v>77</v>
      </c>
      <c r="D135" s="51"/>
      <c r="E135" s="51"/>
      <c r="F135" s="51"/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0">
        <v>0</v>
      </c>
      <c r="N135" s="50">
        <v>0</v>
      </c>
      <c r="O135" s="50">
        <v>0</v>
      </c>
    </row>
    <row r="136" spans="1:15" ht="16.5" customHeight="1">
      <c r="A136" s="51"/>
      <c r="B136" s="51"/>
      <c r="C136" s="56" t="s">
        <v>78</v>
      </c>
      <c r="D136" s="51"/>
      <c r="E136" s="51"/>
      <c r="F136" s="51"/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0">
        <v>0</v>
      </c>
      <c r="N136" s="50">
        <v>0</v>
      </c>
      <c r="O136" s="50">
        <v>0</v>
      </c>
    </row>
    <row r="137" spans="1:15" ht="16.5" customHeight="1">
      <c r="A137" s="51"/>
      <c r="B137" s="51"/>
      <c r="C137" s="56" t="s">
        <v>79</v>
      </c>
      <c r="D137" s="51"/>
      <c r="E137" s="51"/>
      <c r="F137" s="51"/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0">
        <v>0</v>
      </c>
      <c r="N137" s="50">
        <v>0</v>
      </c>
      <c r="O137" s="50">
        <v>0</v>
      </c>
    </row>
    <row r="138" spans="1:15" ht="16.5" customHeight="1">
      <c r="A138" s="50"/>
      <c r="B138" s="50"/>
      <c r="C138" s="50" t="s">
        <v>80</v>
      </c>
      <c r="D138" s="50"/>
      <c r="E138" s="50"/>
      <c r="F138" s="50"/>
      <c r="G138" s="50">
        <v>0</v>
      </c>
      <c r="H138" s="50">
        <v>1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1</v>
      </c>
      <c r="O138" s="50">
        <v>1</v>
      </c>
    </row>
    <row r="139" spans="1:15" ht="16.5" customHeight="1">
      <c r="A139" s="54" t="s">
        <v>43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</row>
    <row r="140" spans="1:15" ht="13.5" customHeight="1">
      <c r="A140" s="55"/>
      <c r="B140" s="57" t="s">
        <v>60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1:15" ht="13.5" customHeight="1">
      <c r="A141" s="100" t="s">
        <v>1</v>
      </c>
      <c r="B141" s="100" t="s">
        <v>2</v>
      </c>
      <c r="C141" s="101"/>
      <c r="D141" s="97" t="s">
        <v>7</v>
      </c>
      <c r="E141" s="98"/>
      <c r="F141" s="99"/>
      <c r="G141" s="97" t="s">
        <v>8</v>
      </c>
      <c r="H141" s="98"/>
      <c r="I141" s="99"/>
      <c r="J141" s="97" t="s">
        <v>9</v>
      </c>
      <c r="K141" s="98"/>
      <c r="L141" s="99"/>
      <c r="M141" s="97" t="s">
        <v>40</v>
      </c>
      <c r="N141" s="98"/>
      <c r="O141" s="99"/>
    </row>
    <row r="142" spans="1:15" ht="13.5" customHeight="1">
      <c r="A142" s="100"/>
      <c r="B142" s="100"/>
      <c r="C142" s="102"/>
      <c r="D142" s="50" t="s">
        <v>3</v>
      </c>
      <c r="E142" s="50" t="s">
        <v>4</v>
      </c>
      <c r="F142" s="50" t="s">
        <v>5</v>
      </c>
      <c r="G142" s="46" t="s">
        <v>3</v>
      </c>
      <c r="H142" s="46" t="s">
        <v>4</v>
      </c>
      <c r="I142" s="46" t="s">
        <v>5</v>
      </c>
      <c r="J142" s="46" t="s">
        <v>3</v>
      </c>
      <c r="K142" s="46" t="s">
        <v>4</v>
      </c>
      <c r="L142" s="46" t="s">
        <v>5</v>
      </c>
      <c r="M142" s="46" t="s">
        <v>3</v>
      </c>
      <c r="N142" s="46" t="s">
        <v>4</v>
      </c>
      <c r="O142" s="46" t="s">
        <v>5</v>
      </c>
    </row>
    <row r="143" spans="1:15" ht="13.5" customHeight="1">
      <c r="A143" s="52" t="s">
        <v>91</v>
      </c>
      <c r="B143" s="52" t="s">
        <v>93</v>
      </c>
      <c r="C143" s="52"/>
      <c r="D143" s="52"/>
      <c r="E143" s="52"/>
      <c r="F143" s="52"/>
      <c r="G143" s="52">
        <v>1</v>
      </c>
      <c r="H143" s="52">
        <v>1</v>
      </c>
      <c r="I143" s="52">
        <v>2</v>
      </c>
      <c r="J143" s="52">
        <v>0</v>
      </c>
      <c r="K143" s="52">
        <v>1</v>
      </c>
      <c r="L143" s="52">
        <v>1</v>
      </c>
      <c r="M143" s="52">
        <v>1</v>
      </c>
      <c r="N143" s="52">
        <v>2</v>
      </c>
      <c r="O143" s="52">
        <v>3</v>
      </c>
    </row>
    <row r="144" spans="1:15" ht="13.5" customHeight="1">
      <c r="A144" s="52" t="s">
        <v>91</v>
      </c>
      <c r="B144" s="52" t="s">
        <v>95</v>
      </c>
      <c r="C144" s="52"/>
      <c r="D144" s="52"/>
      <c r="E144" s="52"/>
      <c r="F144" s="52"/>
      <c r="G144" s="52">
        <v>1</v>
      </c>
      <c r="H144" s="52">
        <v>1</v>
      </c>
      <c r="I144" s="52">
        <v>2</v>
      </c>
      <c r="J144" s="52">
        <v>2</v>
      </c>
      <c r="K144" s="52">
        <v>0</v>
      </c>
      <c r="L144" s="52">
        <v>2</v>
      </c>
      <c r="M144" s="52">
        <v>3</v>
      </c>
      <c r="N144" s="52">
        <v>1</v>
      </c>
      <c r="O144" s="52">
        <v>4</v>
      </c>
    </row>
    <row r="145" spans="1:15" ht="13.5" customHeight="1">
      <c r="A145" s="52" t="s">
        <v>99</v>
      </c>
      <c r="B145" s="52" t="s">
        <v>112</v>
      </c>
      <c r="C145" s="52"/>
      <c r="D145" s="52"/>
      <c r="E145" s="52"/>
      <c r="F145" s="52"/>
      <c r="G145" s="52">
        <v>0</v>
      </c>
      <c r="H145" s="52">
        <v>2</v>
      </c>
      <c r="I145" s="52">
        <v>2</v>
      </c>
      <c r="J145" s="52">
        <v>0</v>
      </c>
      <c r="K145" s="52">
        <v>0</v>
      </c>
      <c r="L145" s="52">
        <v>0</v>
      </c>
      <c r="M145" s="52">
        <v>0</v>
      </c>
      <c r="N145" s="52">
        <v>2</v>
      </c>
      <c r="O145" s="52">
        <v>2</v>
      </c>
    </row>
    <row r="146" spans="1:15" ht="13.5" customHeight="1">
      <c r="A146" s="52" t="s">
        <v>99</v>
      </c>
      <c r="B146" s="52" t="s">
        <v>113</v>
      </c>
      <c r="C146" s="52"/>
      <c r="D146" s="52"/>
      <c r="E146" s="52"/>
      <c r="F146" s="52"/>
      <c r="G146" s="52">
        <v>2</v>
      </c>
      <c r="H146" s="52">
        <v>0</v>
      </c>
      <c r="I146" s="52">
        <v>2</v>
      </c>
      <c r="J146" s="52">
        <v>0</v>
      </c>
      <c r="K146" s="52">
        <v>0</v>
      </c>
      <c r="L146" s="52">
        <v>0</v>
      </c>
      <c r="M146" s="52">
        <v>2</v>
      </c>
      <c r="N146" s="52">
        <v>0</v>
      </c>
      <c r="O146" s="52">
        <v>2</v>
      </c>
    </row>
    <row r="147" spans="1:15" ht="13.5" customHeight="1">
      <c r="A147" s="52" t="s">
        <v>96</v>
      </c>
      <c r="B147" s="52" t="s">
        <v>114</v>
      </c>
      <c r="C147" s="52"/>
      <c r="D147" s="52"/>
      <c r="E147" s="52"/>
      <c r="F147" s="52"/>
      <c r="G147" s="52">
        <v>1</v>
      </c>
      <c r="H147" s="52">
        <v>1</v>
      </c>
      <c r="I147" s="52">
        <v>2</v>
      </c>
      <c r="J147" s="52">
        <v>1</v>
      </c>
      <c r="K147" s="52">
        <v>0</v>
      </c>
      <c r="L147" s="52">
        <v>1</v>
      </c>
      <c r="M147" s="52">
        <v>2</v>
      </c>
      <c r="N147" s="52">
        <v>1</v>
      </c>
      <c r="O147" s="52">
        <v>3</v>
      </c>
    </row>
    <row r="148" spans="1:15" ht="13.5" customHeight="1">
      <c r="A148" s="52" t="s">
        <v>96</v>
      </c>
      <c r="B148" s="52" t="s">
        <v>115</v>
      </c>
      <c r="C148" s="52"/>
      <c r="D148" s="52"/>
      <c r="E148" s="52"/>
      <c r="F148" s="52"/>
      <c r="G148" s="52">
        <v>0</v>
      </c>
      <c r="H148" s="52">
        <v>2</v>
      </c>
      <c r="I148" s="52">
        <v>2</v>
      </c>
      <c r="J148" s="52">
        <v>0</v>
      </c>
      <c r="K148" s="52">
        <v>1</v>
      </c>
      <c r="L148" s="52">
        <v>1</v>
      </c>
      <c r="M148" s="52">
        <v>0</v>
      </c>
      <c r="N148" s="52">
        <v>3</v>
      </c>
      <c r="O148" s="52">
        <v>3</v>
      </c>
    </row>
    <row r="149" spans="1:15" ht="13.5" customHeight="1">
      <c r="A149" s="52" t="s">
        <v>102</v>
      </c>
      <c r="B149" s="52" t="s">
        <v>104</v>
      </c>
      <c r="C149" s="52"/>
      <c r="D149" s="52"/>
      <c r="E149" s="52"/>
      <c r="F149" s="52"/>
      <c r="G149" s="52">
        <v>1</v>
      </c>
      <c r="H149" s="52">
        <v>1</v>
      </c>
      <c r="I149" s="52">
        <v>2</v>
      </c>
      <c r="J149" s="52">
        <v>0</v>
      </c>
      <c r="K149" s="52">
        <v>0</v>
      </c>
      <c r="L149" s="52">
        <v>0</v>
      </c>
      <c r="M149" s="52">
        <v>1</v>
      </c>
      <c r="N149" s="52">
        <v>1</v>
      </c>
      <c r="O149" s="52">
        <v>2</v>
      </c>
    </row>
    <row r="150" spans="1:15" ht="13.5" customHeight="1">
      <c r="A150" s="50" t="s">
        <v>0</v>
      </c>
      <c r="B150" s="50"/>
      <c r="C150" s="50"/>
      <c r="D150" s="50"/>
      <c r="E150" s="50"/>
      <c r="F150" s="50"/>
      <c r="G150" s="50">
        <f aca="true" t="shared" si="12" ref="G150:O150">SUM(G143:G149)</f>
        <v>6</v>
      </c>
      <c r="H150" s="50">
        <f t="shared" si="12"/>
        <v>8</v>
      </c>
      <c r="I150" s="50">
        <f t="shared" si="12"/>
        <v>14</v>
      </c>
      <c r="J150" s="50">
        <f t="shared" si="12"/>
        <v>3</v>
      </c>
      <c r="K150" s="50">
        <f t="shared" si="12"/>
        <v>2</v>
      </c>
      <c r="L150" s="50">
        <f t="shared" si="12"/>
        <v>5</v>
      </c>
      <c r="M150" s="50">
        <f t="shared" si="12"/>
        <v>9</v>
      </c>
      <c r="N150" s="50">
        <f t="shared" si="12"/>
        <v>10</v>
      </c>
      <c r="O150" s="50">
        <f t="shared" si="12"/>
        <v>19</v>
      </c>
    </row>
    <row r="151" spans="1:15" ht="13.5" customHeight="1">
      <c r="A151" s="54" t="s">
        <v>64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</row>
    <row r="152" spans="1:15" ht="13.5" customHeight="1">
      <c r="A152" s="125" t="s">
        <v>116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</row>
    <row r="153" spans="1:15" ht="13.5" customHeight="1">
      <c r="A153" s="55"/>
      <c r="B153" s="57" t="s">
        <v>65</v>
      </c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</row>
    <row r="154" spans="1:15" ht="13.5" customHeight="1">
      <c r="A154" s="100" t="s">
        <v>1</v>
      </c>
      <c r="B154" s="100" t="s">
        <v>2</v>
      </c>
      <c r="C154" s="101"/>
      <c r="D154" s="97" t="s">
        <v>7</v>
      </c>
      <c r="E154" s="98"/>
      <c r="F154" s="99"/>
      <c r="G154" s="97" t="s">
        <v>8</v>
      </c>
      <c r="H154" s="98"/>
      <c r="I154" s="99"/>
      <c r="J154" s="97" t="s">
        <v>9</v>
      </c>
      <c r="K154" s="98"/>
      <c r="L154" s="99"/>
      <c r="M154" s="97" t="s">
        <v>40</v>
      </c>
      <c r="N154" s="98"/>
      <c r="O154" s="99"/>
    </row>
    <row r="155" spans="1:15" ht="13.5" customHeight="1">
      <c r="A155" s="100"/>
      <c r="B155" s="100"/>
      <c r="C155" s="102"/>
      <c r="D155" s="50" t="s">
        <v>3</v>
      </c>
      <c r="E155" s="50" t="s">
        <v>4</v>
      </c>
      <c r="F155" s="50" t="s">
        <v>5</v>
      </c>
      <c r="G155" s="46" t="s">
        <v>3</v>
      </c>
      <c r="H155" s="46" t="s">
        <v>4</v>
      </c>
      <c r="I155" s="46" t="s">
        <v>5</v>
      </c>
      <c r="J155" s="46" t="s">
        <v>3</v>
      </c>
      <c r="K155" s="46" t="s">
        <v>4</v>
      </c>
      <c r="L155" s="46" t="s">
        <v>5</v>
      </c>
      <c r="M155" s="46" t="s">
        <v>3</v>
      </c>
      <c r="N155" s="46" t="s">
        <v>4</v>
      </c>
      <c r="O155" s="46" t="s">
        <v>5</v>
      </c>
    </row>
    <row r="156" spans="1:15" ht="13.5" customHeight="1">
      <c r="A156" s="52"/>
      <c r="B156" s="52"/>
      <c r="C156" s="52"/>
      <c r="D156" s="52" t="s">
        <v>94</v>
      </c>
      <c r="E156" s="52" t="s">
        <v>94</v>
      </c>
      <c r="F156" s="52" t="s">
        <v>94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</row>
    <row r="157" spans="1:15" ht="13.5" customHeight="1">
      <c r="A157" s="52"/>
      <c r="B157" s="52"/>
      <c r="C157" s="52"/>
      <c r="D157" s="52" t="s">
        <v>94</v>
      </c>
      <c r="E157" s="52" t="s">
        <v>94</v>
      </c>
      <c r="F157" s="52" t="s">
        <v>94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</row>
    <row r="158" spans="1:15" ht="13.5" customHeight="1">
      <c r="A158" s="52"/>
      <c r="B158" s="52"/>
      <c r="C158" s="52"/>
      <c r="D158" s="52" t="s">
        <v>94</v>
      </c>
      <c r="E158" s="52" t="s">
        <v>94</v>
      </c>
      <c r="F158" s="52" t="s">
        <v>94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</row>
    <row r="159" spans="1:15" ht="13.5" customHeight="1">
      <c r="A159" s="52"/>
      <c r="B159" s="52"/>
      <c r="C159" s="52"/>
      <c r="D159" s="52" t="s">
        <v>94</v>
      </c>
      <c r="E159" s="52" t="s">
        <v>94</v>
      </c>
      <c r="F159" s="52" t="s">
        <v>94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</row>
    <row r="160" spans="1:15" ht="13.5" customHeight="1">
      <c r="A160" s="52"/>
      <c r="B160" s="52"/>
      <c r="C160" s="52"/>
      <c r="D160" s="52" t="s">
        <v>94</v>
      </c>
      <c r="E160" s="52" t="s">
        <v>94</v>
      </c>
      <c r="F160" s="52" t="s">
        <v>94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</row>
    <row r="161" spans="1:15" ht="13.5" customHeight="1">
      <c r="A161" s="52"/>
      <c r="B161" s="52"/>
      <c r="C161" s="52"/>
      <c r="D161" s="52" t="s">
        <v>94</v>
      </c>
      <c r="E161" s="52" t="s">
        <v>94</v>
      </c>
      <c r="F161" s="52" t="s">
        <v>94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</row>
    <row r="162" spans="1:15" ht="13.5" customHeight="1">
      <c r="A162" s="52"/>
      <c r="B162" s="52"/>
      <c r="C162" s="52"/>
      <c r="D162" s="52" t="s">
        <v>94</v>
      </c>
      <c r="E162" s="52" t="s">
        <v>94</v>
      </c>
      <c r="F162" s="52" t="s">
        <v>94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</row>
    <row r="163" spans="1:15" ht="13.5" customHeight="1">
      <c r="A163" s="52"/>
      <c r="B163" s="52"/>
      <c r="C163" s="52"/>
      <c r="D163" s="52" t="s">
        <v>94</v>
      </c>
      <c r="E163" s="52" t="s">
        <v>94</v>
      </c>
      <c r="F163" s="52" t="s">
        <v>94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</row>
    <row r="164" spans="1:15" ht="13.5" customHeight="1">
      <c r="A164" s="52"/>
      <c r="B164" s="52"/>
      <c r="C164" s="52"/>
      <c r="D164" s="52" t="s">
        <v>94</v>
      </c>
      <c r="E164" s="52" t="s">
        <v>94</v>
      </c>
      <c r="F164" s="52" t="s">
        <v>94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</row>
    <row r="165" spans="1:15" ht="13.5" customHeight="1">
      <c r="A165" s="52"/>
      <c r="B165" s="52"/>
      <c r="C165" s="52"/>
      <c r="D165" s="52" t="s">
        <v>94</v>
      </c>
      <c r="E165" s="52" t="s">
        <v>94</v>
      </c>
      <c r="F165" s="52" t="s">
        <v>94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</row>
    <row r="166" spans="1:15" ht="13.5" customHeight="1">
      <c r="A166" s="52"/>
      <c r="B166" s="52"/>
      <c r="C166" s="52"/>
      <c r="D166" s="52" t="s">
        <v>94</v>
      </c>
      <c r="E166" s="52" t="s">
        <v>94</v>
      </c>
      <c r="F166" s="52" t="s">
        <v>94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</row>
    <row r="167" spans="1:15" ht="13.5" customHeight="1">
      <c r="A167" s="52"/>
      <c r="B167" s="52"/>
      <c r="C167" s="52"/>
      <c r="D167" s="52" t="s">
        <v>94</v>
      </c>
      <c r="E167" s="52" t="s">
        <v>94</v>
      </c>
      <c r="F167" s="52" t="s">
        <v>94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</row>
    <row r="168" spans="1:15" ht="13.5" customHeight="1">
      <c r="A168" s="52"/>
      <c r="B168" s="52"/>
      <c r="C168" s="52"/>
      <c r="D168" s="52" t="s">
        <v>94</v>
      </c>
      <c r="E168" s="52" t="s">
        <v>94</v>
      </c>
      <c r="F168" s="52" t="s">
        <v>94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</row>
    <row r="169" spans="1:15" ht="13.5" customHeight="1">
      <c r="A169" s="52"/>
      <c r="B169" s="52"/>
      <c r="C169" s="52"/>
      <c r="D169" s="52" t="s">
        <v>94</v>
      </c>
      <c r="E169" s="52" t="s">
        <v>94</v>
      </c>
      <c r="F169" s="52" t="s">
        <v>94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</row>
    <row r="170" spans="1:15" ht="13.5" customHeight="1">
      <c r="A170" s="52"/>
      <c r="B170" s="52"/>
      <c r="C170" s="52"/>
      <c r="D170" s="52" t="s">
        <v>94</v>
      </c>
      <c r="E170" s="52" t="s">
        <v>94</v>
      </c>
      <c r="F170" s="52" t="s">
        <v>94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</row>
    <row r="171" spans="1:15" ht="13.5" customHeight="1">
      <c r="A171" s="50" t="s">
        <v>0</v>
      </c>
      <c r="B171" s="50"/>
      <c r="C171" s="50"/>
      <c r="D171" s="50" t="s">
        <v>94</v>
      </c>
      <c r="E171" s="50" t="s">
        <v>94</v>
      </c>
      <c r="F171" s="50" t="s">
        <v>94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</row>
    <row r="172" spans="1:15" ht="13.5" customHeight="1">
      <c r="A172" s="54" t="s">
        <v>64</v>
      </c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</row>
    <row r="173" spans="1:15" ht="13.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</row>
    <row r="174" spans="1:15" ht="43.5" customHeight="1">
      <c r="A174" s="58"/>
      <c r="B174" s="128" t="s">
        <v>111</v>
      </c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pans="1:15" ht="13.5" customHeight="1">
      <c r="A175" s="126" t="s">
        <v>1</v>
      </c>
      <c r="B175" s="126" t="s">
        <v>2</v>
      </c>
      <c r="C175" s="126"/>
      <c r="D175" s="122" t="s">
        <v>7</v>
      </c>
      <c r="E175" s="123"/>
      <c r="F175" s="124"/>
      <c r="G175" s="122" t="s">
        <v>8</v>
      </c>
      <c r="H175" s="123"/>
      <c r="I175" s="124"/>
      <c r="J175" s="122" t="s">
        <v>9</v>
      </c>
      <c r="K175" s="123"/>
      <c r="L175" s="124"/>
      <c r="M175" s="122" t="s">
        <v>10</v>
      </c>
      <c r="N175" s="123"/>
      <c r="O175" s="124"/>
    </row>
    <row r="176" spans="1:15" ht="13.5" customHeight="1">
      <c r="A176" s="127"/>
      <c r="B176" s="127"/>
      <c r="C176" s="127"/>
      <c r="D176" s="39" t="s">
        <v>3</v>
      </c>
      <c r="E176" s="39" t="s">
        <v>4</v>
      </c>
      <c r="F176" s="39" t="s">
        <v>5</v>
      </c>
      <c r="G176" s="39" t="s">
        <v>3</v>
      </c>
      <c r="H176" s="39" t="s">
        <v>4</v>
      </c>
      <c r="I176" s="39" t="s">
        <v>5</v>
      </c>
      <c r="J176" s="39" t="s">
        <v>3</v>
      </c>
      <c r="K176" s="39" t="s">
        <v>4</v>
      </c>
      <c r="L176" s="39" t="s">
        <v>5</v>
      </c>
      <c r="M176" s="39" t="s">
        <v>3</v>
      </c>
      <c r="N176" s="39" t="s">
        <v>4</v>
      </c>
      <c r="O176" s="39" t="s">
        <v>5</v>
      </c>
    </row>
    <row r="177" spans="1:15" ht="19.5" customHeight="1">
      <c r="A177" s="59" t="s">
        <v>91</v>
      </c>
      <c r="B177" s="59" t="s">
        <v>93</v>
      </c>
      <c r="C177" s="59"/>
      <c r="D177" s="60" t="s">
        <v>94</v>
      </c>
      <c r="E177" s="60" t="s">
        <v>94</v>
      </c>
      <c r="F177" s="60" t="s">
        <v>94</v>
      </c>
      <c r="G177" s="60">
        <v>2</v>
      </c>
      <c r="H177" s="60">
        <v>3</v>
      </c>
      <c r="I177" s="60">
        <v>5</v>
      </c>
      <c r="J177" s="60">
        <v>0</v>
      </c>
      <c r="K177" s="60">
        <v>0</v>
      </c>
      <c r="L177" s="60">
        <v>0</v>
      </c>
      <c r="M177" s="60">
        <v>2</v>
      </c>
      <c r="N177" s="60">
        <v>3</v>
      </c>
      <c r="O177" s="60">
        <v>5</v>
      </c>
    </row>
    <row r="178" spans="1:15" ht="19.5" customHeight="1">
      <c r="A178" s="59" t="s">
        <v>91</v>
      </c>
      <c r="B178" s="59" t="s">
        <v>95</v>
      </c>
      <c r="C178" s="59"/>
      <c r="D178" s="60" t="s">
        <v>94</v>
      </c>
      <c r="E178" s="60" t="s">
        <v>94</v>
      </c>
      <c r="F178" s="60" t="s">
        <v>94</v>
      </c>
      <c r="G178" s="60">
        <v>2</v>
      </c>
      <c r="H178" s="60">
        <v>2</v>
      </c>
      <c r="I178" s="60">
        <v>4</v>
      </c>
      <c r="J178" s="60">
        <v>2</v>
      </c>
      <c r="K178" s="60">
        <v>1</v>
      </c>
      <c r="L178" s="60">
        <v>3</v>
      </c>
      <c r="M178" s="60">
        <v>4</v>
      </c>
      <c r="N178" s="60">
        <v>3</v>
      </c>
      <c r="O178" s="60">
        <v>7</v>
      </c>
    </row>
    <row r="179" spans="1:15" ht="19.5" customHeight="1">
      <c r="A179" s="59" t="s">
        <v>99</v>
      </c>
      <c r="B179" s="59" t="s">
        <v>112</v>
      </c>
      <c r="C179" s="59"/>
      <c r="D179" s="60" t="s">
        <v>94</v>
      </c>
      <c r="E179" s="60" t="s">
        <v>94</v>
      </c>
      <c r="F179" s="60" t="s">
        <v>94</v>
      </c>
      <c r="G179" s="60">
        <v>1</v>
      </c>
      <c r="H179" s="60">
        <v>0</v>
      </c>
      <c r="I179" s="60">
        <v>1</v>
      </c>
      <c r="J179" s="60">
        <v>0</v>
      </c>
      <c r="K179" s="60">
        <v>0</v>
      </c>
      <c r="L179" s="60">
        <v>0</v>
      </c>
      <c r="M179" s="60">
        <v>1</v>
      </c>
      <c r="N179" s="60">
        <v>0</v>
      </c>
      <c r="O179" s="60">
        <v>1</v>
      </c>
    </row>
    <row r="180" spans="1:15" ht="19.5" customHeight="1">
      <c r="A180" s="59" t="s">
        <v>99</v>
      </c>
      <c r="B180" s="59" t="s">
        <v>113</v>
      </c>
      <c r="C180" s="59"/>
      <c r="D180" s="60" t="s">
        <v>94</v>
      </c>
      <c r="E180" s="60" t="s">
        <v>94</v>
      </c>
      <c r="F180" s="60" t="s">
        <v>94</v>
      </c>
      <c r="G180" s="60">
        <v>1</v>
      </c>
      <c r="H180" s="60">
        <v>0</v>
      </c>
      <c r="I180" s="60">
        <v>1</v>
      </c>
      <c r="J180" s="60">
        <v>0</v>
      </c>
      <c r="K180" s="60">
        <v>0</v>
      </c>
      <c r="L180" s="60">
        <v>0</v>
      </c>
      <c r="M180" s="60">
        <v>1</v>
      </c>
      <c r="N180" s="60">
        <v>0</v>
      </c>
      <c r="O180" s="60">
        <v>1</v>
      </c>
    </row>
    <row r="181" spans="1:15" ht="19.5" customHeight="1">
      <c r="A181" s="59" t="s">
        <v>96</v>
      </c>
      <c r="B181" s="59" t="s">
        <v>97</v>
      </c>
      <c r="C181" s="59"/>
      <c r="D181" s="60" t="s">
        <v>94</v>
      </c>
      <c r="E181" s="60" t="s">
        <v>94</v>
      </c>
      <c r="F181" s="60" t="s">
        <v>94</v>
      </c>
      <c r="G181" s="60">
        <v>1</v>
      </c>
      <c r="H181" s="60">
        <v>0</v>
      </c>
      <c r="I181" s="60">
        <v>1</v>
      </c>
      <c r="J181" s="60">
        <v>0</v>
      </c>
      <c r="K181" s="60">
        <v>0</v>
      </c>
      <c r="L181" s="60">
        <v>0</v>
      </c>
      <c r="M181" s="60">
        <v>1</v>
      </c>
      <c r="N181" s="60">
        <v>0</v>
      </c>
      <c r="O181" s="60">
        <v>1</v>
      </c>
    </row>
    <row r="182" spans="1:15" ht="19.5" customHeight="1">
      <c r="A182" s="59" t="s">
        <v>96</v>
      </c>
      <c r="B182" s="59" t="s">
        <v>98</v>
      </c>
      <c r="C182" s="59"/>
      <c r="D182" s="60" t="s">
        <v>94</v>
      </c>
      <c r="E182" s="60" t="s">
        <v>94</v>
      </c>
      <c r="F182" s="60" t="s">
        <v>94</v>
      </c>
      <c r="G182" s="60">
        <v>2</v>
      </c>
      <c r="H182" s="60">
        <v>0</v>
      </c>
      <c r="I182" s="60">
        <v>2</v>
      </c>
      <c r="J182" s="60">
        <v>0</v>
      </c>
      <c r="K182" s="60">
        <v>0</v>
      </c>
      <c r="L182" s="60">
        <v>0</v>
      </c>
      <c r="M182" s="60">
        <v>2</v>
      </c>
      <c r="N182" s="60">
        <v>0</v>
      </c>
      <c r="O182" s="60">
        <v>2</v>
      </c>
    </row>
    <row r="183" spans="1:15" ht="19.5" customHeight="1">
      <c r="A183" s="59" t="s">
        <v>102</v>
      </c>
      <c r="B183" s="59" t="s">
        <v>103</v>
      </c>
      <c r="C183" s="59"/>
      <c r="D183" s="60" t="s">
        <v>94</v>
      </c>
      <c r="E183" s="60" t="s">
        <v>94</v>
      </c>
      <c r="F183" s="60" t="s">
        <v>94</v>
      </c>
      <c r="G183" s="60">
        <v>1</v>
      </c>
      <c r="H183" s="60">
        <v>0</v>
      </c>
      <c r="I183" s="60">
        <v>1</v>
      </c>
      <c r="J183" s="60">
        <v>0</v>
      </c>
      <c r="K183" s="60">
        <v>1</v>
      </c>
      <c r="L183" s="60">
        <v>1</v>
      </c>
      <c r="M183" s="60">
        <v>1</v>
      </c>
      <c r="N183" s="60">
        <v>1</v>
      </c>
      <c r="O183" s="60">
        <v>2</v>
      </c>
    </row>
    <row r="184" spans="1:15" ht="19.5" customHeight="1">
      <c r="A184" s="59" t="s">
        <v>102</v>
      </c>
      <c r="B184" s="59" t="s">
        <v>105</v>
      </c>
      <c r="C184" s="59"/>
      <c r="D184" s="60" t="s">
        <v>94</v>
      </c>
      <c r="E184" s="60" t="s">
        <v>94</v>
      </c>
      <c r="F184" s="60" t="s">
        <v>94</v>
      </c>
      <c r="G184" s="60">
        <v>2</v>
      </c>
      <c r="H184" s="60">
        <v>0</v>
      </c>
      <c r="I184" s="60">
        <v>2</v>
      </c>
      <c r="J184" s="60">
        <v>0</v>
      </c>
      <c r="K184" s="60">
        <v>0</v>
      </c>
      <c r="L184" s="60">
        <v>0</v>
      </c>
      <c r="M184" s="60">
        <v>2</v>
      </c>
      <c r="N184" s="60">
        <v>0</v>
      </c>
      <c r="O184" s="60">
        <v>2</v>
      </c>
    </row>
    <row r="185" spans="1:15" ht="19.5" customHeight="1">
      <c r="A185" s="59" t="s">
        <v>102</v>
      </c>
      <c r="B185" s="59" t="s">
        <v>104</v>
      </c>
      <c r="C185" s="59"/>
      <c r="D185" s="60" t="s">
        <v>94</v>
      </c>
      <c r="E185" s="60" t="s">
        <v>94</v>
      </c>
      <c r="F185" s="60" t="s">
        <v>94</v>
      </c>
      <c r="G185" s="60">
        <v>1</v>
      </c>
      <c r="H185" s="60">
        <v>1</v>
      </c>
      <c r="I185" s="60">
        <v>2</v>
      </c>
      <c r="J185" s="60">
        <v>0</v>
      </c>
      <c r="K185" s="60">
        <v>0</v>
      </c>
      <c r="L185" s="60">
        <v>0</v>
      </c>
      <c r="M185" s="60">
        <v>1</v>
      </c>
      <c r="N185" s="60">
        <v>1</v>
      </c>
      <c r="O185" s="60">
        <v>2</v>
      </c>
    </row>
    <row r="186" spans="1:15" ht="19.5" customHeight="1">
      <c r="A186" s="59" t="s">
        <v>102</v>
      </c>
      <c r="B186" s="59" t="s">
        <v>107</v>
      </c>
      <c r="C186" s="59"/>
      <c r="D186" s="60" t="s">
        <v>94</v>
      </c>
      <c r="E186" s="60" t="s">
        <v>94</v>
      </c>
      <c r="F186" s="60" t="s">
        <v>94</v>
      </c>
      <c r="G186" s="60">
        <v>0</v>
      </c>
      <c r="H186" s="60">
        <v>0</v>
      </c>
      <c r="I186" s="60">
        <v>0</v>
      </c>
      <c r="J186" s="60">
        <v>0</v>
      </c>
      <c r="K186" s="60">
        <v>0</v>
      </c>
      <c r="L186" s="60">
        <v>0</v>
      </c>
      <c r="M186" s="60">
        <v>0</v>
      </c>
      <c r="N186" s="60">
        <v>0</v>
      </c>
      <c r="O186" s="60">
        <v>0</v>
      </c>
    </row>
    <row r="187" spans="1:15" ht="13.5" customHeight="1">
      <c r="A187" s="115" t="s">
        <v>0</v>
      </c>
      <c r="B187" s="115"/>
      <c r="C187" s="115"/>
      <c r="D187" s="49" t="s">
        <v>94</v>
      </c>
      <c r="E187" s="49" t="s">
        <v>94</v>
      </c>
      <c r="F187" s="49" t="s">
        <v>92</v>
      </c>
      <c r="G187" s="49">
        <f aca="true" t="shared" si="13" ref="G187:O187">SUM(G177:G186)</f>
        <v>13</v>
      </c>
      <c r="H187" s="49">
        <f t="shared" si="13"/>
        <v>6</v>
      </c>
      <c r="I187" s="49">
        <f t="shared" si="13"/>
        <v>19</v>
      </c>
      <c r="J187" s="49">
        <f t="shared" si="13"/>
        <v>2</v>
      </c>
      <c r="K187" s="49">
        <f t="shared" si="13"/>
        <v>2</v>
      </c>
      <c r="L187" s="49">
        <f t="shared" si="13"/>
        <v>4</v>
      </c>
      <c r="M187" s="49">
        <f t="shared" si="13"/>
        <v>15</v>
      </c>
      <c r="N187" s="49">
        <f t="shared" si="13"/>
        <v>8</v>
      </c>
      <c r="O187" s="49">
        <f t="shared" si="13"/>
        <v>23</v>
      </c>
    </row>
    <row r="188" spans="1:15" ht="33" customHeight="1">
      <c r="A188" s="129" t="s">
        <v>72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</row>
    <row r="189" spans="1:15" ht="15" customHeight="1">
      <c r="A189" s="55"/>
      <c r="B189" s="44" t="s">
        <v>66</v>
      </c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1:15" ht="15" customHeight="1">
      <c r="A190" s="109" t="s">
        <v>1</v>
      </c>
      <c r="B190" s="109" t="s">
        <v>2</v>
      </c>
      <c r="C190" s="109" t="s">
        <v>36</v>
      </c>
      <c r="D190" s="97" t="s">
        <v>7</v>
      </c>
      <c r="E190" s="98"/>
      <c r="F190" s="99"/>
      <c r="G190" s="97" t="s">
        <v>8</v>
      </c>
      <c r="H190" s="98"/>
      <c r="I190" s="99"/>
      <c r="J190" s="97" t="s">
        <v>9</v>
      </c>
      <c r="K190" s="98"/>
      <c r="L190" s="99"/>
      <c r="M190" s="97" t="s">
        <v>40</v>
      </c>
      <c r="N190" s="98"/>
      <c r="O190" s="99"/>
    </row>
    <row r="191" spans="1:15" ht="15" customHeight="1">
      <c r="A191" s="109"/>
      <c r="B191" s="109"/>
      <c r="C191" s="109"/>
      <c r="D191" s="50" t="s">
        <v>3</v>
      </c>
      <c r="E191" s="50" t="s">
        <v>4</v>
      </c>
      <c r="F191" s="50" t="s">
        <v>5</v>
      </c>
      <c r="G191" s="46" t="s">
        <v>3</v>
      </c>
      <c r="H191" s="46" t="s">
        <v>4</v>
      </c>
      <c r="I191" s="46" t="s">
        <v>5</v>
      </c>
      <c r="J191" s="46" t="s">
        <v>3</v>
      </c>
      <c r="K191" s="46" t="s">
        <v>4</v>
      </c>
      <c r="L191" s="46" t="s">
        <v>5</v>
      </c>
      <c r="M191" s="46" t="s">
        <v>3</v>
      </c>
      <c r="N191" s="46" t="s">
        <v>4</v>
      </c>
      <c r="O191" s="46" t="s">
        <v>5</v>
      </c>
    </row>
    <row r="192" spans="1:15" ht="15" customHeight="1">
      <c r="A192" s="51"/>
      <c r="B192" s="51"/>
      <c r="C192" s="51" t="s">
        <v>41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52"/>
      <c r="N192" s="52"/>
      <c r="O192" s="52"/>
    </row>
    <row r="193" spans="1:15" ht="15" customHeight="1">
      <c r="A193" s="51"/>
      <c r="B193" s="51"/>
      <c r="C193" s="51" t="s">
        <v>42</v>
      </c>
      <c r="D193" s="51"/>
      <c r="E193" s="51"/>
      <c r="F193" s="51"/>
      <c r="G193" s="51"/>
      <c r="H193" s="51"/>
      <c r="I193" s="51"/>
      <c r="J193" s="51"/>
      <c r="K193" s="51"/>
      <c r="L193" s="51"/>
      <c r="M193" s="52"/>
      <c r="N193" s="52"/>
      <c r="O193" s="52"/>
    </row>
    <row r="194" spans="1:15" ht="15" customHeight="1">
      <c r="A194" s="51"/>
      <c r="B194" s="51"/>
      <c r="C194" s="51" t="s">
        <v>44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2"/>
      <c r="N194" s="52"/>
      <c r="O194" s="52"/>
    </row>
    <row r="195" spans="1:15" ht="15" customHeight="1">
      <c r="A195" s="53"/>
      <c r="B195" s="53"/>
      <c r="C195" s="53" t="s">
        <v>0</v>
      </c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</row>
    <row r="196" spans="1:15" ht="15" customHeight="1">
      <c r="A196" s="51"/>
      <c r="B196" s="51"/>
      <c r="C196" s="51" t="s">
        <v>41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2"/>
      <c r="N196" s="52"/>
      <c r="O196" s="52"/>
    </row>
    <row r="197" spans="1:15" ht="15" customHeight="1">
      <c r="A197" s="51"/>
      <c r="B197" s="51"/>
      <c r="C197" s="51" t="s">
        <v>42</v>
      </c>
      <c r="D197" s="51"/>
      <c r="E197" s="51"/>
      <c r="F197" s="51"/>
      <c r="G197" s="51"/>
      <c r="H197" s="51"/>
      <c r="I197" s="51"/>
      <c r="J197" s="51"/>
      <c r="K197" s="51"/>
      <c r="L197" s="51"/>
      <c r="M197" s="52"/>
      <c r="N197" s="52"/>
      <c r="O197" s="52"/>
    </row>
    <row r="198" spans="1:15" ht="15" customHeight="1">
      <c r="A198" s="51"/>
      <c r="B198" s="51"/>
      <c r="C198" s="51" t="s">
        <v>44</v>
      </c>
      <c r="D198" s="51"/>
      <c r="E198" s="51"/>
      <c r="F198" s="51"/>
      <c r="G198" s="51"/>
      <c r="H198" s="51"/>
      <c r="I198" s="51"/>
      <c r="J198" s="51"/>
      <c r="K198" s="51"/>
      <c r="L198" s="51"/>
      <c r="M198" s="52"/>
      <c r="N198" s="52"/>
      <c r="O198" s="52"/>
    </row>
    <row r="199" spans="1:15" ht="15" customHeight="1">
      <c r="A199" s="53"/>
      <c r="B199" s="53"/>
      <c r="C199" s="53" t="s">
        <v>0</v>
      </c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</row>
    <row r="200" spans="1:15" ht="15" customHeight="1">
      <c r="A200" s="51"/>
      <c r="B200" s="51"/>
      <c r="C200" s="51" t="s">
        <v>41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2"/>
      <c r="N200" s="52"/>
      <c r="O200" s="52"/>
    </row>
    <row r="201" spans="1:15" ht="15" customHeight="1">
      <c r="A201" s="51"/>
      <c r="B201" s="51"/>
      <c r="C201" s="51" t="s">
        <v>42</v>
      </c>
      <c r="D201" s="51"/>
      <c r="E201" s="51"/>
      <c r="F201" s="51"/>
      <c r="G201" s="51"/>
      <c r="H201" s="51"/>
      <c r="I201" s="51"/>
      <c r="J201" s="51"/>
      <c r="K201" s="51"/>
      <c r="L201" s="51"/>
      <c r="M201" s="52"/>
      <c r="N201" s="52"/>
      <c r="O201" s="52"/>
    </row>
    <row r="202" spans="1:15" ht="15" customHeight="1">
      <c r="A202" s="51"/>
      <c r="B202" s="51"/>
      <c r="C202" s="51" t="s">
        <v>44</v>
      </c>
      <c r="D202" s="51"/>
      <c r="E202" s="51"/>
      <c r="F202" s="51"/>
      <c r="G202" s="51"/>
      <c r="H202" s="51"/>
      <c r="I202" s="51"/>
      <c r="J202" s="51"/>
      <c r="K202" s="51"/>
      <c r="L202" s="51"/>
      <c r="M202" s="52"/>
      <c r="N202" s="52"/>
      <c r="O202" s="52"/>
    </row>
    <row r="203" spans="1:15" ht="15" customHeight="1">
      <c r="A203" s="53"/>
      <c r="B203" s="53"/>
      <c r="C203" s="53" t="s">
        <v>0</v>
      </c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</row>
    <row r="204" spans="1:15" ht="15" customHeight="1">
      <c r="A204" s="51"/>
      <c r="B204" s="51"/>
      <c r="C204" s="51" t="s">
        <v>41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52"/>
      <c r="N204" s="52"/>
      <c r="O204" s="52"/>
    </row>
    <row r="205" spans="1:15" ht="15" customHeight="1">
      <c r="A205" s="51"/>
      <c r="B205" s="51"/>
      <c r="C205" s="51" t="s">
        <v>42</v>
      </c>
      <c r="D205" s="51"/>
      <c r="E205" s="51"/>
      <c r="F205" s="51"/>
      <c r="G205" s="51"/>
      <c r="H205" s="51"/>
      <c r="I205" s="51"/>
      <c r="J205" s="51"/>
      <c r="K205" s="51"/>
      <c r="L205" s="51"/>
      <c r="M205" s="52"/>
      <c r="N205" s="52"/>
      <c r="O205" s="52"/>
    </row>
    <row r="206" spans="1:15" ht="15" customHeight="1">
      <c r="A206" s="51"/>
      <c r="B206" s="51"/>
      <c r="C206" s="51" t="s">
        <v>44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2"/>
      <c r="N206" s="52"/>
      <c r="O206" s="52"/>
    </row>
    <row r="207" spans="1:15" ht="15" customHeight="1">
      <c r="A207" s="53"/>
      <c r="B207" s="53"/>
      <c r="C207" s="53" t="s">
        <v>0</v>
      </c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</row>
    <row r="208" spans="1:15" ht="15" customHeight="1">
      <c r="A208" s="51"/>
      <c r="B208" s="51"/>
      <c r="C208" s="51" t="s">
        <v>41</v>
      </c>
      <c r="D208" s="51"/>
      <c r="E208" s="51"/>
      <c r="F208" s="51"/>
      <c r="G208" s="51"/>
      <c r="H208" s="51"/>
      <c r="I208" s="51"/>
      <c r="J208" s="51"/>
      <c r="K208" s="51"/>
      <c r="L208" s="51"/>
      <c r="M208" s="52"/>
      <c r="N208" s="52"/>
      <c r="O208" s="52"/>
    </row>
    <row r="209" spans="1:15" ht="15" customHeight="1">
      <c r="A209" s="51"/>
      <c r="B209" s="51"/>
      <c r="C209" s="51" t="s">
        <v>42</v>
      </c>
      <c r="D209" s="51"/>
      <c r="E209" s="51"/>
      <c r="F209" s="51"/>
      <c r="G209" s="51"/>
      <c r="H209" s="51"/>
      <c r="I209" s="51"/>
      <c r="J209" s="51"/>
      <c r="K209" s="51"/>
      <c r="L209" s="51"/>
      <c r="M209" s="52"/>
      <c r="N209" s="52"/>
      <c r="O209" s="52"/>
    </row>
    <row r="210" spans="1:15" ht="15" customHeight="1">
      <c r="A210" s="51"/>
      <c r="B210" s="51"/>
      <c r="C210" s="51" t="s">
        <v>44</v>
      </c>
      <c r="D210" s="51"/>
      <c r="E210" s="51"/>
      <c r="F210" s="51"/>
      <c r="G210" s="51"/>
      <c r="H210" s="51"/>
      <c r="I210" s="51"/>
      <c r="J210" s="51"/>
      <c r="K210" s="51"/>
      <c r="L210" s="51"/>
      <c r="M210" s="52"/>
      <c r="N210" s="52"/>
      <c r="O210" s="52"/>
    </row>
    <row r="211" spans="1:15" ht="15" customHeight="1">
      <c r="A211" s="53"/>
      <c r="B211" s="53"/>
      <c r="C211" s="53" t="s">
        <v>0</v>
      </c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</row>
    <row r="212" spans="1:15" ht="15" customHeight="1">
      <c r="A212" s="51"/>
      <c r="B212" s="51"/>
      <c r="C212" s="51" t="s">
        <v>41</v>
      </c>
      <c r="D212" s="51"/>
      <c r="E212" s="51"/>
      <c r="F212" s="51"/>
      <c r="G212" s="51"/>
      <c r="H212" s="51"/>
      <c r="I212" s="51"/>
      <c r="J212" s="51"/>
      <c r="K212" s="51"/>
      <c r="L212" s="51"/>
      <c r="M212" s="52"/>
      <c r="N212" s="52"/>
      <c r="O212" s="52"/>
    </row>
    <row r="213" spans="1:15" ht="15" customHeight="1">
      <c r="A213" s="51"/>
      <c r="B213" s="51"/>
      <c r="C213" s="51" t="s">
        <v>42</v>
      </c>
      <c r="D213" s="51"/>
      <c r="E213" s="51"/>
      <c r="F213" s="51"/>
      <c r="G213" s="51"/>
      <c r="H213" s="51"/>
      <c r="I213" s="51"/>
      <c r="J213" s="51"/>
      <c r="K213" s="51"/>
      <c r="L213" s="51"/>
      <c r="M213" s="52"/>
      <c r="N213" s="52"/>
      <c r="O213" s="52"/>
    </row>
    <row r="214" spans="1:15" ht="15" customHeight="1">
      <c r="A214" s="51"/>
      <c r="B214" s="51"/>
      <c r="C214" s="51" t="s">
        <v>44</v>
      </c>
      <c r="D214" s="51"/>
      <c r="E214" s="51"/>
      <c r="F214" s="51"/>
      <c r="G214" s="51"/>
      <c r="H214" s="51"/>
      <c r="I214" s="51"/>
      <c r="J214" s="51"/>
      <c r="K214" s="51"/>
      <c r="L214" s="51"/>
      <c r="M214" s="52"/>
      <c r="N214" s="52"/>
      <c r="O214" s="52"/>
    </row>
    <row r="215" spans="1:15" ht="15" customHeight="1">
      <c r="A215" s="53"/>
      <c r="B215" s="53"/>
      <c r="C215" s="53" t="s">
        <v>0</v>
      </c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</row>
    <row r="216" spans="1:15" ht="15" customHeight="1">
      <c r="A216" s="51"/>
      <c r="B216" s="51"/>
      <c r="C216" s="51" t="s">
        <v>41</v>
      </c>
      <c r="D216" s="51"/>
      <c r="E216" s="51"/>
      <c r="F216" s="51"/>
      <c r="G216" s="51"/>
      <c r="H216" s="51"/>
      <c r="I216" s="51"/>
      <c r="J216" s="51"/>
      <c r="K216" s="51"/>
      <c r="L216" s="51"/>
      <c r="M216" s="52"/>
      <c r="N216" s="52"/>
      <c r="O216" s="52"/>
    </row>
    <row r="217" spans="1:15" ht="15" customHeight="1">
      <c r="A217" s="51"/>
      <c r="B217" s="51"/>
      <c r="C217" s="51" t="s">
        <v>42</v>
      </c>
      <c r="D217" s="51"/>
      <c r="E217" s="51"/>
      <c r="F217" s="51"/>
      <c r="G217" s="51"/>
      <c r="H217" s="51"/>
      <c r="I217" s="51"/>
      <c r="J217" s="51"/>
      <c r="K217" s="51"/>
      <c r="L217" s="51"/>
      <c r="M217" s="52"/>
      <c r="N217" s="52"/>
      <c r="O217" s="52"/>
    </row>
    <row r="218" spans="1:15" ht="15" customHeight="1">
      <c r="A218" s="51"/>
      <c r="B218" s="51"/>
      <c r="C218" s="51" t="s">
        <v>44</v>
      </c>
      <c r="D218" s="51"/>
      <c r="E218" s="51"/>
      <c r="F218" s="51"/>
      <c r="G218" s="51"/>
      <c r="H218" s="51"/>
      <c r="I218" s="51"/>
      <c r="J218" s="51"/>
      <c r="K218" s="51"/>
      <c r="L218" s="51"/>
      <c r="M218" s="52"/>
      <c r="N218" s="52"/>
      <c r="O218" s="52"/>
    </row>
    <row r="219" spans="1:15" ht="15" customHeight="1">
      <c r="A219" s="53"/>
      <c r="B219" s="53"/>
      <c r="C219" s="53" t="s">
        <v>0</v>
      </c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</row>
    <row r="220" spans="1:15" ht="15" customHeight="1">
      <c r="A220" s="51"/>
      <c r="B220" s="51"/>
      <c r="C220" s="51" t="s">
        <v>41</v>
      </c>
      <c r="D220" s="51"/>
      <c r="E220" s="51"/>
      <c r="F220" s="51"/>
      <c r="G220" s="51"/>
      <c r="H220" s="51"/>
      <c r="I220" s="51"/>
      <c r="J220" s="51"/>
      <c r="K220" s="51"/>
      <c r="L220" s="51"/>
      <c r="M220" s="52"/>
      <c r="N220" s="52"/>
      <c r="O220" s="52"/>
    </row>
    <row r="221" spans="1:15" ht="15" customHeight="1">
      <c r="A221" s="51"/>
      <c r="B221" s="51"/>
      <c r="C221" s="51" t="s">
        <v>42</v>
      </c>
      <c r="D221" s="51"/>
      <c r="E221" s="51"/>
      <c r="F221" s="51"/>
      <c r="G221" s="51"/>
      <c r="H221" s="51"/>
      <c r="I221" s="51"/>
      <c r="J221" s="51"/>
      <c r="K221" s="51"/>
      <c r="L221" s="51"/>
      <c r="M221" s="52"/>
      <c r="N221" s="52"/>
      <c r="O221" s="52"/>
    </row>
    <row r="222" spans="1:15" ht="15" customHeight="1">
      <c r="A222" s="51"/>
      <c r="B222" s="51"/>
      <c r="C222" s="51" t="s">
        <v>44</v>
      </c>
      <c r="D222" s="51"/>
      <c r="E222" s="51"/>
      <c r="F222" s="51"/>
      <c r="G222" s="51"/>
      <c r="H222" s="51"/>
      <c r="I222" s="51"/>
      <c r="J222" s="51"/>
      <c r="K222" s="51"/>
      <c r="L222" s="51"/>
      <c r="M222" s="52"/>
      <c r="N222" s="52"/>
      <c r="O222" s="52"/>
    </row>
    <row r="223" spans="1:15" ht="15" customHeight="1">
      <c r="A223" s="53"/>
      <c r="B223" s="53"/>
      <c r="C223" s="53" t="s">
        <v>0</v>
      </c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</row>
    <row r="224" spans="1:15" ht="15" customHeight="1">
      <c r="A224" s="106" t="s">
        <v>37</v>
      </c>
      <c r="B224" s="51"/>
      <c r="C224" s="51" t="s">
        <v>41</v>
      </c>
      <c r="D224" s="51"/>
      <c r="E224" s="51"/>
      <c r="F224" s="51"/>
      <c r="G224" s="51"/>
      <c r="H224" s="51"/>
      <c r="I224" s="51"/>
      <c r="J224" s="51"/>
      <c r="K224" s="51"/>
      <c r="L224" s="51"/>
      <c r="M224" s="52"/>
      <c r="N224" s="52"/>
      <c r="O224" s="52"/>
    </row>
    <row r="225" spans="1:15" ht="15" customHeight="1">
      <c r="A225" s="107"/>
      <c r="B225" s="51"/>
      <c r="C225" s="51" t="s">
        <v>42</v>
      </c>
      <c r="D225" s="51"/>
      <c r="E225" s="51"/>
      <c r="F225" s="51"/>
      <c r="G225" s="51"/>
      <c r="H225" s="51"/>
      <c r="I225" s="51"/>
      <c r="J225" s="51"/>
      <c r="K225" s="51"/>
      <c r="L225" s="51"/>
      <c r="M225" s="52"/>
      <c r="N225" s="52"/>
      <c r="O225" s="52"/>
    </row>
    <row r="226" spans="1:15" ht="15" customHeight="1">
      <c r="A226" s="108"/>
      <c r="B226" s="51"/>
      <c r="C226" s="51" t="s">
        <v>44</v>
      </c>
      <c r="D226" s="51"/>
      <c r="E226" s="51"/>
      <c r="F226" s="51"/>
      <c r="G226" s="51"/>
      <c r="H226" s="51"/>
      <c r="I226" s="51"/>
      <c r="J226" s="51"/>
      <c r="K226" s="51"/>
      <c r="L226" s="51"/>
      <c r="M226" s="52"/>
      <c r="N226" s="52"/>
      <c r="O226" s="52"/>
    </row>
    <row r="227" spans="1:15" ht="15" customHeight="1">
      <c r="A227" s="53"/>
      <c r="B227" s="53"/>
      <c r="C227" s="53" t="s">
        <v>0</v>
      </c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</row>
    <row r="228" spans="1:15" ht="14.25" customHeight="1">
      <c r="A228" s="54" t="s">
        <v>73</v>
      </c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</row>
    <row r="229" spans="1:15" ht="15" customHeight="1">
      <c r="A229" s="45" t="s">
        <v>67</v>
      </c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4"/>
      <c r="N229" s="44"/>
      <c r="O229" s="44"/>
    </row>
    <row r="230" spans="1:15" ht="15" customHeight="1">
      <c r="A230" s="109" t="s">
        <v>1</v>
      </c>
      <c r="B230" s="109" t="s">
        <v>2</v>
      </c>
      <c r="C230" s="109" t="s">
        <v>36</v>
      </c>
      <c r="D230" s="97" t="s">
        <v>7</v>
      </c>
      <c r="E230" s="98"/>
      <c r="F230" s="99"/>
      <c r="G230" s="97" t="s">
        <v>8</v>
      </c>
      <c r="H230" s="98"/>
      <c r="I230" s="99"/>
      <c r="J230" s="97" t="s">
        <v>9</v>
      </c>
      <c r="K230" s="98"/>
      <c r="L230" s="99"/>
      <c r="M230" s="97" t="s">
        <v>40</v>
      </c>
      <c r="N230" s="98"/>
      <c r="O230" s="99"/>
    </row>
    <row r="231" spans="1:15" ht="15" customHeight="1">
      <c r="A231" s="109"/>
      <c r="B231" s="109"/>
      <c r="C231" s="109"/>
      <c r="D231" s="50" t="s">
        <v>3</v>
      </c>
      <c r="E231" s="50" t="s">
        <v>4</v>
      </c>
      <c r="F231" s="50" t="s">
        <v>5</v>
      </c>
      <c r="G231" s="50" t="s">
        <v>3</v>
      </c>
      <c r="H231" s="50" t="s">
        <v>4</v>
      </c>
      <c r="I231" s="50" t="s">
        <v>5</v>
      </c>
      <c r="J231" s="50" t="s">
        <v>3</v>
      </c>
      <c r="K231" s="50" t="s">
        <v>4</v>
      </c>
      <c r="L231" s="50" t="s">
        <v>5</v>
      </c>
      <c r="M231" s="46" t="s">
        <v>3</v>
      </c>
      <c r="N231" s="46" t="s">
        <v>4</v>
      </c>
      <c r="O231" s="46" t="s">
        <v>5</v>
      </c>
    </row>
    <row r="232" spans="1:15" ht="15" customHeight="1">
      <c r="A232" s="51"/>
      <c r="B232" s="51"/>
      <c r="C232" s="51" t="s">
        <v>41</v>
      </c>
      <c r="D232" s="51"/>
      <c r="E232" s="51"/>
      <c r="F232" s="51"/>
      <c r="G232" s="51"/>
      <c r="H232" s="51"/>
      <c r="I232" s="51"/>
      <c r="J232" s="51"/>
      <c r="K232" s="51"/>
      <c r="L232" s="51"/>
      <c r="M232" s="52"/>
      <c r="N232" s="52"/>
      <c r="O232" s="52"/>
    </row>
    <row r="233" spans="1:15" ht="15" customHeight="1">
      <c r="A233" s="51"/>
      <c r="B233" s="51"/>
      <c r="C233" s="51" t="s">
        <v>42</v>
      </c>
      <c r="D233" s="51"/>
      <c r="E233" s="51"/>
      <c r="F233" s="51"/>
      <c r="G233" s="51"/>
      <c r="H233" s="51"/>
      <c r="I233" s="51"/>
      <c r="J233" s="51"/>
      <c r="K233" s="51"/>
      <c r="L233" s="51"/>
      <c r="M233" s="52"/>
      <c r="N233" s="52"/>
      <c r="O233" s="52"/>
    </row>
    <row r="234" spans="1:15" ht="15" customHeight="1">
      <c r="A234" s="51"/>
      <c r="B234" s="51"/>
      <c r="C234" s="51" t="s">
        <v>44</v>
      </c>
      <c r="D234" s="51"/>
      <c r="E234" s="51"/>
      <c r="F234" s="51"/>
      <c r="G234" s="51"/>
      <c r="H234" s="51"/>
      <c r="I234" s="51"/>
      <c r="J234" s="51"/>
      <c r="K234" s="51"/>
      <c r="L234" s="51"/>
      <c r="M234" s="52"/>
      <c r="N234" s="52"/>
      <c r="O234" s="52"/>
    </row>
    <row r="235" spans="1:15" ht="15" customHeight="1">
      <c r="A235" s="53"/>
      <c r="B235" s="53"/>
      <c r="C235" s="53" t="s">
        <v>0</v>
      </c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</row>
    <row r="236" spans="1:15" ht="15" customHeight="1">
      <c r="A236" s="51"/>
      <c r="B236" s="51"/>
      <c r="C236" s="51" t="s">
        <v>41</v>
      </c>
      <c r="D236" s="51"/>
      <c r="E236" s="51"/>
      <c r="F236" s="51"/>
      <c r="G236" s="51"/>
      <c r="H236" s="51"/>
      <c r="I236" s="51"/>
      <c r="J236" s="51"/>
      <c r="K236" s="51"/>
      <c r="L236" s="51"/>
      <c r="M236" s="52"/>
      <c r="N236" s="52"/>
      <c r="O236" s="52"/>
    </row>
    <row r="237" spans="1:15" ht="15" customHeight="1">
      <c r="A237" s="51"/>
      <c r="B237" s="51"/>
      <c r="C237" s="51" t="s">
        <v>42</v>
      </c>
      <c r="D237" s="51"/>
      <c r="E237" s="51"/>
      <c r="F237" s="51"/>
      <c r="G237" s="51"/>
      <c r="H237" s="51"/>
      <c r="I237" s="51"/>
      <c r="J237" s="51"/>
      <c r="K237" s="51"/>
      <c r="L237" s="51"/>
      <c r="M237" s="52"/>
      <c r="N237" s="52"/>
      <c r="O237" s="52"/>
    </row>
    <row r="238" spans="1:15" ht="15" customHeight="1">
      <c r="A238" s="51"/>
      <c r="B238" s="51"/>
      <c r="C238" s="51" t="s">
        <v>44</v>
      </c>
      <c r="D238" s="51"/>
      <c r="E238" s="51"/>
      <c r="F238" s="51"/>
      <c r="G238" s="51"/>
      <c r="H238" s="51"/>
      <c r="I238" s="51"/>
      <c r="J238" s="51"/>
      <c r="K238" s="51"/>
      <c r="L238" s="51"/>
      <c r="M238" s="52"/>
      <c r="N238" s="52"/>
      <c r="O238" s="52"/>
    </row>
    <row r="239" spans="1:15" ht="15" customHeight="1">
      <c r="A239" s="53"/>
      <c r="B239" s="53"/>
      <c r="C239" s="53" t="s">
        <v>0</v>
      </c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</row>
    <row r="240" spans="1:15" ht="15" customHeight="1">
      <c r="A240" s="51"/>
      <c r="B240" s="51"/>
      <c r="C240" s="51" t="s">
        <v>41</v>
      </c>
      <c r="D240" s="51"/>
      <c r="E240" s="51"/>
      <c r="F240" s="51"/>
      <c r="G240" s="51"/>
      <c r="H240" s="51"/>
      <c r="I240" s="51"/>
      <c r="J240" s="51"/>
      <c r="K240" s="51"/>
      <c r="L240" s="51"/>
      <c r="M240" s="52"/>
      <c r="N240" s="52"/>
      <c r="O240" s="52"/>
    </row>
    <row r="241" spans="1:15" ht="15" customHeight="1">
      <c r="A241" s="51"/>
      <c r="B241" s="51"/>
      <c r="C241" s="51" t="s">
        <v>42</v>
      </c>
      <c r="D241" s="51"/>
      <c r="E241" s="51"/>
      <c r="F241" s="51"/>
      <c r="G241" s="51"/>
      <c r="H241" s="51"/>
      <c r="I241" s="51"/>
      <c r="J241" s="51"/>
      <c r="K241" s="51"/>
      <c r="L241" s="51"/>
      <c r="M241" s="52"/>
      <c r="N241" s="52"/>
      <c r="O241" s="52"/>
    </row>
    <row r="242" spans="1:15" ht="15" customHeight="1">
      <c r="A242" s="51"/>
      <c r="B242" s="51"/>
      <c r="C242" s="51" t="s">
        <v>44</v>
      </c>
      <c r="D242" s="51"/>
      <c r="E242" s="51"/>
      <c r="F242" s="51"/>
      <c r="G242" s="51"/>
      <c r="H242" s="51"/>
      <c r="I242" s="51"/>
      <c r="J242" s="51"/>
      <c r="K242" s="51"/>
      <c r="L242" s="51"/>
      <c r="M242" s="52"/>
      <c r="N242" s="52"/>
      <c r="O242" s="52"/>
    </row>
    <row r="243" spans="1:15" ht="15" customHeight="1">
      <c r="A243" s="53"/>
      <c r="B243" s="53"/>
      <c r="C243" s="53" t="s">
        <v>0</v>
      </c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</row>
    <row r="244" spans="1:15" ht="15" customHeight="1">
      <c r="A244" s="51"/>
      <c r="B244" s="51"/>
      <c r="C244" s="51" t="s">
        <v>41</v>
      </c>
      <c r="D244" s="51"/>
      <c r="E244" s="51"/>
      <c r="F244" s="51"/>
      <c r="G244" s="51"/>
      <c r="H244" s="51"/>
      <c r="I244" s="51"/>
      <c r="J244" s="51"/>
      <c r="K244" s="51"/>
      <c r="L244" s="51"/>
      <c r="M244" s="52"/>
      <c r="N244" s="52"/>
      <c r="O244" s="52"/>
    </row>
    <row r="245" spans="1:15" ht="15" customHeight="1">
      <c r="A245" s="51"/>
      <c r="B245" s="51"/>
      <c r="C245" s="51" t="s">
        <v>42</v>
      </c>
      <c r="D245" s="51"/>
      <c r="E245" s="51"/>
      <c r="F245" s="51"/>
      <c r="G245" s="51"/>
      <c r="H245" s="51"/>
      <c r="I245" s="51"/>
      <c r="J245" s="51"/>
      <c r="K245" s="51"/>
      <c r="L245" s="51"/>
      <c r="M245" s="52"/>
      <c r="N245" s="52"/>
      <c r="O245" s="52"/>
    </row>
    <row r="246" spans="1:15" ht="15" customHeight="1">
      <c r="A246" s="51"/>
      <c r="B246" s="51"/>
      <c r="C246" s="51" t="s">
        <v>44</v>
      </c>
      <c r="D246" s="51"/>
      <c r="E246" s="51"/>
      <c r="F246" s="51"/>
      <c r="G246" s="51"/>
      <c r="H246" s="51"/>
      <c r="I246" s="51"/>
      <c r="J246" s="51"/>
      <c r="K246" s="51"/>
      <c r="L246" s="51"/>
      <c r="M246" s="52"/>
      <c r="N246" s="52"/>
      <c r="O246" s="52"/>
    </row>
    <row r="247" spans="1:15" ht="15" customHeight="1">
      <c r="A247" s="53"/>
      <c r="B247" s="53"/>
      <c r="C247" s="53" t="s">
        <v>0</v>
      </c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</row>
    <row r="248" spans="1:15" ht="15" customHeight="1">
      <c r="A248" s="51"/>
      <c r="B248" s="51"/>
      <c r="C248" s="51" t="s">
        <v>41</v>
      </c>
      <c r="D248" s="51"/>
      <c r="E248" s="51"/>
      <c r="F248" s="51"/>
      <c r="G248" s="51"/>
      <c r="H248" s="51"/>
      <c r="I248" s="51"/>
      <c r="J248" s="51"/>
      <c r="K248" s="51"/>
      <c r="L248" s="51"/>
      <c r="M248" s="52"/>
      <c r="N248" s="52"/>
      <c r="O248" s="52"/>
    </row>
    <row r="249" spans="1:15" ht="15" customHeight="1">
      <c r="A249" s="51"/>
      <c r="B249" s="51"/>
      <c r="C249" s="51" t="s">
        <v>42</v>
      </c>
      <c r="D249" s="51"/>
      <c r="E249" s="51"/>
      <c r="F249" s="51"/>
      <c r="G249" s="51"/>
      <c r="H249" s="51"/>
      <c r="I249" s="51"/>
      <c r="J249" s="51"/>
      <c r="K249" s="51"/>
      <c r="L249" s="51"/>
      <c r="M249" s="52"/>
      <c r="N249" s="52"/>
      <c r="O249" s="52"/>
    </row>
    <row r="250" spans="1:15" ht="15" customHeight="1">
      <c r="A250" s="51"/>
      <c r="B250" s="51"/>
      <c r="C250" s="51" t="s">
        <v>44</v>
      </c>
      <c r="D250" s="51"/>
      <c r="E250" s="51"/>
      <c r="F250" s="51"/>
      <c r="G250" s="51"/>
      <c r="H250" s="51"/>
      <c r="I250" s="51"/>
      <c r="J250" s="51"/>
      <c r="K250" s="51"/>
      <c r="L250" s="51"/>
      <c r="M250" s="52"/>
      <c r="N250" s="52"/>
      <c r="O250" s="52"/>
    </row>
    <row r="251" spans="1:15" ht="15" customHeight="1">
      <c r="A251" s="53"/>
      <c r="B251" s="53"/>
      <c r="C251" s="53" t="s">
        <v>0</v>
      </c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</row>
    <row r="252" spans="1:15" ht="15" customHeight="1">
      <c r="A252" s="51"/>
      <c r="B252" s="51"/>
      <c r="C252" s="51" t="s">
        <v>41</v>
      </c>
      <c r="D252" s="51"/>
      <c r="E252" s="51"/>
      <c r="F252" s="51"/>
      <c r="G252" s="51"/>
      <c r="H252" s="51"/>
      <c r="I252" s="51"/>
      <c r="J252" s="51"/>
      <c r="K252" s="51"/>
      <c r="L252" s="51"/>
      <c r="M252" s="52"/>
      <c r="N252" s="52"/>
      <c r="O252" s="52"/>
    </row>
    <row r="253" spans="1:15" ht="15" customHeight="1">
      <c r="A253" s="51"/>
      <c r="B253" s="51"/>
      <c r="C253" s="51" t="s">
        <v>42</v>
      </c>
      <c r="D253" s="51"/>
      <c r="E253" s="51"/>
      <c r="F253" s="51"/>
      <c r="G253" s="51"/>
      <c r="H253" s="51"/>
      <c r="I253" s="51"/>
      <c r="J253" s="51"/>
      <c r="K253" s="51"/>
      <c r="L253" s="51"/>
      <c r="M253" s="52"/>
      <c r="N253" s="52"/>
      <c r="O253" s="52"/>
    </row>
    <row r="254" spans="1:15" ht="15" customHeight="1">
      <c r="A254" s="51"/>
      <c r="B254" s="51"/>
      <c r="C254" s="51" t="s">
        <v>44</v>
      </c>
      <c r="D254" s="51"/>
      <c r="E254" s="51"/>
      <c r="F254" s="51"/>
      <c r="G254" s="51"/>
      <c r="H254" s="51"/>
      <c r="I254" s="51"/>
      <c r="J254" s="51"/>
      <c r="K254" s="51"/>
      <c r="L254" s="51"/>
      <c r="M254" s="52"/>
      <c r="N254" s="52"/>
      <c r="O254" s="52"/>
    </row>
    <row r="255" spans="1:15" ht="15" customHeight="1">
      <c r="A255" s="53"/>
      <c r="B255" s="53"/>
      <c r="C255" s="53" t="s">
        <v>0</v>
      </c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</row>
    <row r="256" spans="1:15" ht="15" customHeight="1">
      <c r="A256" s="51"/>
      <c r="B256" s="51"/>
      <c r="C256" s="51" t="s">
        <v>41</v>
      </c>
      <c r="D256" s="51"/>
      <c r="E256" s="51"/>
      <c r="F256" s="51"/>
      <c r="G256" s="51"/>
      <c r="H256" s="51"/>
      <c r="I256" s="51"/>
      <c r="J256" s="51"/>
      <c r="K256" s="51"/>
      <c r="L256" s="51"/>
      <c r="M256" s="52"/>
      <c r="N256" s="52"/>
      <c r="O256" s="52"/>
    </row>
    <row r="257" spans="1:15" ht="15" customHeight="1">
      <c r="A257" s="51"/>
      <c r="B257" s="51"/>
      <c r="C257" s="51" t="s">
        <v>42</v>
      </c>
      <c r="D257" s="51"/>
      <c r="E257" s="51"/>
      <c r="F257" s="51"/>
      <c r="G257" s="51"/>
      <c r="H257" s="51"/>
      <c r="I257" s="51"/>
      <c r="J257" s="51"/>
      <c r="K257" s="51"/>
      <c r="L257" s="51"/>
      <c r="M257" s="52"/>
      <c r="N257" s="52"/>
      <c r="O257" s="52"/>
    </row>
    <row r="258" spans="1:15" ht="15" customHeight="1">
      <c r="A258" s="51"/>
      <c r="B258" s="51"/>
      <c r="C258" s="51" t="s">
        <v>44</v>
      </c>
      <c r="D258" s="51"/>
      <c r="E258" s="51"/>
      <c r="F258" s="51"/>
      <c r="G258" s="51"/>
      <c r="H258" s="51"/>
      <c r="I258" s="51"/>
      <c r="J258" s="51"/>
      <c r="K258" s="51"/>
      <c r="L258" s="51"/>
      <c r="M258" s="52"/>
      <c r="N258" s="52"/>
      <c r="O258" s="52"/>
    </row>
    <row r="259" spans="1:15" ht="15" customHeight="1">
      <c r="A259" s="53"/>
      <c r="B259" s="53"/>
      <c r="C259" s="53" t="s">
        <v>0</v>
      </c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</row>
    <row r="260" spans="1:15" ht="15" customHeight="1">
      <c r="A260" s="51"/>
      <c r="B260" s="51"/>
      <c r="C260" s="51" t="s">
        <v>41</v>
      </c>
      <c r="D260" s="51"/>
      <c r="E260" s="51"/>
      <c r="F260" s="51"/>
      <c r="G260" s="51"/>
      <c r="H260" s="51"/>
      <c r="I260" s="51"/>
      <c r="J260" s="51"/>
      <c r="K260" s="51"/>
      <c r="L260" s="51"/>
      <c r="M260" s="52"/>
      <c r="N260" s="52"/>
      <c r="O260" s="52"/>
    </row>
    <row r="261" spans="1:15" ht="15" customHeight="1">
      <c r="A261" s="51"/>
      <c r="B261" s="51"/>
      <c r="C261" s="51" t="s">
        <v>42</v>
      </c>
      <c r="D261" s="51"/>
      <c r="E261" s="51"/>
      <c r="F261" s="51"/>
      <c r="G261" s="51"/>
      <c r="H261" s="51"/>
      <c r="I261" s="51"/>
      <c r="J261" s="51"/>
      <c r="K261" s="51"/>
      <c r="L261" s="51"/>
      <c r="M261" s="52"/>
      <c r="N261" s="52"/>
      <c r="O261" s="52"/>
    </row>
    <row r="262" spans="1:15" ht="15" customHeight="1">
      <c r="A262" s="51"/>
      <c r="B262" s="51"/>
      <c r="C262" s="51" t="s">
        <v>44</v>
      </c>
      <c r="D262" s="51"/>
      <c r="E262" s="51"/>
      <c r="F262" s="51"/>
      <c r="G262" s="51"/>
      <c r="H262" s="51"/>
      <c r="I262" s="51"/>
      <c r="J262" s="51"/>
      <c r="K262" s="51"/>
      <c r="L262" s="51"/>
      <c r="M262" s="52"/>
      <c r="N262" s="52"/>
      <c r="O262" s="52"/>
    </row>
    <row r="263" spans="1:15" ht="15" customHeight="1">
      <c r="A263" s="53"/>
      <c r="B263" s="53"/>
      <c r="C263" s="53" t="s">
        <v>0</v>
      </c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</row>
    <row r="264" spans="1:15" ht="15" customHeight="1">
      <c r="A264" s="51" t="s">
        <v>37</v>
      </c>
      <c r="B264" s="51"/>
      <c r="C264" s="51" t="s">
        <v>41</v>
      </c>
      <c r="D264" s="51"/>
      <c r="E264" s="51"/>
      <c r="F264" s="51"/>
      <c r="G264" s="51"/>
      <c r="H264" s="51"/>
      <c r="I264" s="51"/>
      <c r="J264" s="51"/>
      <c r="K264" s="51"/>
      <c r="L264" s="51"/>
      <c r="M264" s="52"/>
      <c r="N264" s="52"/>
      <c r="O264" s="52"/>
    </row>
    <row r="265" spans="1:15" ht="15" customHeight="1">
      <c r="A265" s="51"/>
      <c r="B265" s="51"/>
      <c r="C265" s="51" t="s">
        <v>42</v>
      </c>
      <c r="D265" s="51"/>
      <c r="E265" s="51"/>
      <c r="F265" s="51"/>
      <c r="G265" s="51"/>
      <c r="H265" s="51"/>
      <c r="I265" s="51"/>
      <c r="J265" s="51"/>
      <c r="K265" s="51"/>
      <c r="L265" s="51"/>
      <c r="M265" s="52"/>
      <c r="N265" s="52"/>
      <c r="O265" s="52"/>
    </row>
    <row r="266" spans="1:15" ht="15" customHeight="1">
      <c r="A266" s="51"/>
      <c r="B266" s="51"/>
      <c r="C266" s="51" t="s">
        <v>44</v>
      </c>
      <c r="D266" s="51"/>
      <c r="E266" s="51"/>
      <c r="F266" s="51"/>
      <c r="G266" s="51"/>
      <c r="H266" s="51"/>
      <c r="I266" s="51"/>
      <c r="J266" s="51"/>
      <c r="K266" s="51"/>
      <c r="L266" s="51"/>
      <c r="M266" s="52"/>
      <c r="N266" s="52"/>
      <c r="O266" s="52"/>
    </row>
    <row r="267" spans="1:15" ht="15" customHeight="1">
      <c r="A267" s="53"/>
      <c r="B267" s="53"/>
      <c r="C267" s="53" t="s">
        <v>0</v>
      </c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</row>
    <row r="268" spans="1:15" ht="1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</row>
    <row r="269" spans="1:15" ht="15.75" customHeight="1">
      <c r="A269" s="44" t="s">
        <v>68</v>
      </c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1:15" ht="15.75" customHeight="1">
      <c r="A270" s="100" t="s">
        <v>1</v>
      </c>
      <c r="B270" s="100" t="s">
        <v>2</v>
      </c>
      <c r="C270" s="100" t="s">
        <v>36</v>
      </c>
      <c r="D270" s="109" t="s">
        <v>7</v>
      </c>
      <c r="E270" s="109"/>
      <c r="F270" s="109"/>
      <c r="G270" s="131" t="s">
        <v>8</v>
      </c>
      <c r="H270" s="131"/>
      <c r="I270" s="131"/>
      <c r="J270" s="111" t="s">
        <v>9</v>
      </c>
      <c r="K270" s="111"/>
      <c r="L270" s="111"/>
      <c r="M270" s="111" t="s">
        <v>81</v>
      </c>
      <c r="N270" s="111"/>
      <c r="O270" s="111"/>
    </row>
    <row r="271" spans="1:15" ht="15.75" customHeight="1">
      <c r="A271" s="100"/>
      <c r="B271" s="100"/>
      <c r="C271" s="100"/>
      <c r="D271" s="50" t="s">
        <v>3</v>
      </c>
      <c r="E271" s="50" t="s">
        <v>4</v>
      </c>
      <c r="F271" s="50" t="s">
        <v>5</v>
      </c>
      <c r="G271" s="50" t="s">
        <v>3</v>
      </c>
      <c r="H271" s="50" t="s">
        <v>4</v>
      </c>
      <c r="I271" s="50" t="s">
        <v>5</v>
      </c>
      <c r="J271" s="50" t="s">
        <v>3</v>
      </c>
      <c r="K271" s="50" t="s">
        <v>4</v>
      </c>
      <c r="L271" s="50" t="s">
        <v>5</v>
      </c>
      <c r="M271" s="46" t="s">
        <v>3</v>
      </c>
      <c r="N271" s="46" t="s">
        <v>4</v>
      </c>
      <c r="O271" s="46" t="s">
        <v>5</v>
      </c>
    </row>
    <row r="272" spans="1:15" ht="15.75" customHeight="1">
      <c r="A272" s="48"/>
      <c r="B272" s="48"/>
      <c r="C272" s="51" t="s">
        <v>76</v>
      </c>
      <c r="D272" s="52"/>
      <c r="E272" s="52"/>
      <c r="F272" s="52"/>
      <c r="G272" s="52"/>
      <c r="H272" s="52"/>
      <c r="I272" s="52"/>
      <c r="J272" s="52"/>
      <c r="K272" s="52"/>
      <c r="L272" s="52"/>
      <c r="M272" s="48"/>
      <c r="N272" s="48"/>
      <c r="O272" s="48"/>
    </row>
    <row r="273" spans="1:15" ht="15.75" customHeight="1">
      <c r="A273" s="48"/>
      <c r="B273" s="48"/>
      <c r="C273" s="51" t="s">
        <v>77</v>
      </c>
      <c r="D273" s="52"/>
      <c r="E273" s="52"/>
      <c r="F273" s="52"/>
      <c r="G273" s="52"/>
      <c r="H273" s="52"/>
      <c r="I273" s="52"/>
      <c r="J273" s="52"/>
      <c r="K273" s="52"/>
      <c r="L273" s="52"/>
      <c r="M273" s="48"/>
      <c r="N273" s="48"/>
      <c r="O273" s="48"/>
    </row>
    <row r="274" spans="1:15" ht="15.75" customHeight="1">
      <c r="A274" s="48"/>
      <c r="B274" s="48"/>
      <c r="C274" s="51" t="s">
        <v>78</v>
      </c>
      <c r="D274" s="52"/>
      <c r="E274" s="52"/>
      <c r="F274" s="52"/>
      <c r="G274" s="52"/>
      <c r="H274" s="52"/>
      <c r="I274" s="52"/>
      <c r="J274" s="52"/>
      <c r="K274" s="52"/>
      <c r="L274" s="52"/>
      <c r="M274" s="48"/>
      <c r="N274" s="48"/>
      <c r="O274" s="48"/>
    </row>
    <row r="275" spans="1:15" ht="15.75" customHeight="1">
      <c r="A275" s="48"/>
      <c r="B275" s="48"/>
      <c r="C275" s="51" t="s">
        <v>79</v>
      </c>
      <c r="D275" s="52"/>
      <c r="E275" s="52"/>
      <c r="F275" s="52"/>
      <c r="G275" s="52"/>
      <c r="H275" s="52"/>
      <c r="I275" s="52"/>
      <c r="J275" s="52"/>
      <c r="K275" s="52"/>
      <c r="L275" s="52"/>
      <c r="M275" s="48"/>
      <c r="N275" s="48"/>
      <c r="O275" s="48"/>
    </row>
    <row r="276" spans="1:15" ht="15.75" customHeight="1">
      <c r="A276" s="50"/>
      <c r="B276" s="50"/>
      <c r="C276" s="50" t="s">
        <v>80</v>
      </c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</row>
    <row r="277" spans="1:15" ht="15.75" customHeight="1">
      <c r="A277" s="48"/>
      <c r="B277" s="48"/>
      <c r="C277" s="51" t="s">
        <v>76</v>
      </c>
      <c r="D277" s="52"/>
      <c r="E277" s="52"/>
      <c r="F277" s="52"/>
      <c r="G277" s="52"/>
      <c r="H277" s="52"/>
      <c r="I277" s="52"/>
      <c r="J277" s="52"/>
      <c r="K277" s="52"/>
      <c r="L277" s="52"/>
      <c r="M277" s="48"/>
      <c r="N277" s="48"/>
      <c r="O277" s="48"/>
    </row>
    <row r="278" spans="1:15" ht="15.75" customHeight="1">
      <c r="A278" s="48"/>
      <c r="B278" s="48"/>
      <c r="C278" s="51" t="s">
        <v>77</v>
      </c>
      <c r="D278" s="52"/>
      <c r="E278" s="52"/>
      <c r="F278" s="52"/>
      <c r="G278" s="52"/>
      <c r="H278" s="52"/>
      <c r="I278" s="52"/>
      <c r="J278" s="52"/>
      <c r="K278" s="52"/>
      <c r="L278" s="52"/>
      <c r="M278" s="48"/>
      <c r="N278" s="48"/>
      <c r="O278" s="48"/>
    </row>
    <row r="279" spans="1:15" ht="15.75" customHeight="1">
      <c r="A279" s="48"/>
      <c r="B279" s="48"/>
      <c r="C279" s="51" t="s">
        <v>78</v>
      </c>
      <c r="D279" s="52"/>
      <c r="E279" s="52"/>
      <c r="F279" s="52"/>
      <c r="G279" s="52"/>
      <c r="H279" s="52"/>
      <c r="I279" s="52"/>
      <c r="J279" s="52"/>
      <c r="K279" s="52"/>
      <c r="L279" s="52"/>
      <c r="M279" s="48"/>
      <c r="N279" s="48"/>
      <c r="O279" s="48"/>
    </row>
    <row r="280" spans="1:15" ht="15.75" customHeight="1">
      <c r="A280" s="48"/>
      <c r="B280" s="48"/>
      <c r="C280" s="51" t="s">
        <v>79</v>
      </c>
      <c r="D280" s="52"/>
      <c r="E280" s="52"/>
      <c r="F280" s="52"/>
      <c r="G280" s="52"/>
      <c r="H280" s="52"/>
      <c r="I280" s="52"/>
      <c r="J280" s="52"/>
      <c r="K280" s="52"/>
      <c r="L280" s="52"/>
      <c r="M280" s="48"/>
      <c r="N280" s="48"/>
      <c r="O280" s="48"/>
    </row>
    <row r="281" spans="1:15" ht="15.75" customHeight="1">
      <c r="A281" s="50"/>
      <c r="B281" s="50"/>
      <c r="C281" s="50" t="s">
        <v>80</v>
      </c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</row>
    <row r="282" spans="1:15" ht="15.75" customHeight="1">
      <c r="A282" s="48"/>
      <c r="B282" s="48"/>
      <c r="C282" s="51" t="s">
        <v>76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48"/>
      <c r="N282" s="48"/>
      <c r="O282" s="48"/>
    </row>
    <row r="283" spans="1:15" ht="15.75" customHeight="1">
      <c r="A283" s="48"/>
      <c r="B283" s="48"/>
      <c r="C283" s="51" t="s">
        <v>77</v>
      </c>
      <c r="D283" s="52"/>
      <c r="E283" s="52"/>
      <c r="F283" s="52"/>
      <c r="G283" s="52"/>
      <c r="H283" s="52"/>
      <c r="I283" s="52"/>
      <c r="J283" s="52"/>
      <c r="K283" s="52"/>
      <c r="L283" s="52"/>
      <c r="M283" s="48"/>
      <c r="N283" s="48"/>
      <c r="O283" s="48"/>
    </row>
    <row r="284" spans="1:15" ht="15.75" customHeight="1">
      <c r="A284" s="48"/>
      <c r="B284" s="48"/>
      <c r="C284" s="51" t="s">
        <v>78</v>
      </c>
      <c r="D284" s="52"/>
      <c r="E284" s="52"/>
      <c r="F284" s="52"/>
      <c r="G284" s="52"/>
      <c r="H284" s="52"/>
      <c r="I284" s="52"/>
      <c r="J284" s="52"/>
      <c r="K284" s="52"/>
      <c r="L284" s="52"/>
      <c r="M284" s="48"/>
      <c r="N284" s="48"/>
      <c r="O284" s="48"/>
    </row>
    <row r="285" spans="1:15" ht="15.75" customHeight="1">
      <c r="A285" s="48"/>
      <c r="B285" s="48"/>
      <c r="C285" s="51" t="s">
        <v>79</v>
      </c>
      <c r="D285" s="52"/>
      <c r="E285" s="52"/>
      <c r="F285" s="52"/>
      <c r="G285" s="52"/>
      <c r="H285" s="52"/>
      <c r="I285" s="52"/>
      <c r="J285" s="52"/>
      <c r="K285" s="52"/>
      <c r="L285" s="52"/>
      <c r="M285" s="48"/>
      <c r="N285" s="48"/>
      <c r="O285" s="48"/>
    </row>
    <row r="286" spans="1:15" ht="15.75" customHeight="1">
      <c r="A286" s="50"/>
      <c r="B286" s="50"/>
      <c r="C286" s="50" t="s">
        <v>80</v>
      </c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</row>
    <row r="287" spans="1:15" ht="15.75" customHeight="1">
      <c r="A287" s="48"/>
      <c r="B287" s="48"/>
      <c r="C287" s="51" t="s">
        <v>76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48"/>
      <c r="N287" s="48"/>
      <c r="O287" s="48"/>
    </row>
    <row r="288" spans="1:15" ht="15.75" customHeight="1">
      <c r="A288" s="48"/>
      <c r="B288" s="48"/>
      <c r="C288" s="51" t="s">
        <v>77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48"/>
      <c r="N288" s="48"/>
      <c r="O288" s="48"/>
    </row>
    <row r="289" spans="1:15" ht="15.75" customHeight="1">
      <c r="A289" s="48"/>
      <c r="B289" s="48"/>
      <c r="C289" s="51" t="s">
        <v>78</v>
      </c>
      <c r="D289" s="52"/>
      <c r="E289" s="52"/>
      <c r="F289" s="52"/>
      <c r="G289" s="52"/>
      <c r="H289" s="52"/>
      <c r="I289" s="52"/>
      <c r="J289" s="52"/>
      <c r="K289" s="52"/>
      <c r="L289" s="52"/>
      <c r="M289" s="48"/>
      <c r="N289" s="48"/>
      <c r="O289" s="48"/>
    </row>
    <row r="290" spans="1:15" ht="15.75" customHeight="1">
      <c r="A290" s="48"/>
      <c r="B290" s="48"/>
      <c r="C290" s="51" t="s">
        <v>79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48"/>
      <c r="N290" s="48"/>
      <c r="O290" s="48"/>
    </row>
    <row r="291" spans="1:15" ht="15.75" customHeight="1">
      <c r="A291" s="50"/>
      <c r="B291" s="50"/>
      <c r="C291" s="50" t="s">
        <v>80</v>
      </c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</row>
    <row r="292" spans="1:15" ht="15.75" customHeight="1">
      <c r="A292" s="48"/>
      <c r="B292" s="48"/>
      <c r="C292" s="51" t="s">
        <v>76</v>
      </c>
      <c r="D292" s="52"/>
      <c r="E292" s="52"/>
      <c r="F292" s="52"/>
      <c r="G292" s="52"/>
      <c r="H292" s="52"/>
      <c r="I292" s="52"/>
      <c r="J292" s="52"/>
      <c r="K292" s="52"/>
      <c r="L292" s="52"/>
      <c r="M292" s="48"/>
      <c r="N292" s="48"/>
      <c r="O292" s="48"/>
    </row>
    <row r="293" spans="1:15" ht="15.75" customHeight="1">
      <c r="A293" s="48"/>
      <c r="B293" s="48"/>
      <c r="C293" s="51" t="s">
        <v>77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48"/>
      <c r="N293" s="48"/>
      <c r="O293" s="48"/>
    </row>
    <row r="294" spans="1:15" ht="15.75" customHeight="1">
      <c r="A294" s="48"/>
      <c r="B294" s="48"/>
      <c r="C294" s="51" t="s">
        <v>78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48"/>
      <c r="N294" s="48"/>
      <c r="O294" s="48"/>
    </row>
    <row r="295" spans="1:15" ht="15.75" customHeight="1">
      <c r="A295" s="48"/>
      <c r="B295" s="48"/>
      <c r="C295" s="51" t="s">
        <v>79</v>
      </c>
      <c r="D295" s="52"/>
      <c r="E295" s="52"/>
      <c r="F295" s="52"/>
      <c r="G295" s="52"/>
      <c r="H295" s="52"/>
      <c r="I295" s="52"/>
      <c r="J295" s="52"/>
      <c r="K295" s="52"/>
      <c r="L295" s="52"/>
      <c r="M295" s="48"/>
      <c r="N295" s="48"/>
      <c r="O295" s="48"/>
    </row>
    <row r="296" spans="1:15" ht="15.75" customHeight="1">
      <c r="A296" s="50"/>
      <c r="B296" s="50"/>
      <c r="C296" s="50" t="s">
        <v>80</v>
      </c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</row>
    <row r="297" spans="1:15" ht="12.75" customHeight="1">
      <c r="A297" s="51"/>
      <c r="B297" s="51"/>
      <c r="C297" s="51" t="s">
        <v>76</v>
      </c>
      <c r="D297" s="51"/>
      <c r="E297" s="51"/>
      <c r="F297" s="51"/>
      <c r="G297" s="51"/>
      <c r="H297" s="51"/>
      <c r="I297" s="51"/>
      <c r="J297" s="51"/>
      <c r="K297" s="51"/>
      <c r="L297" s="51"/>
      <c r="M297" s="50"/>
      <c r="N297" s="50"/>
      <c r="O297" s="50"/>
    </row>
    <row r="298" spans="1:15" ht="12.75" customHeight="1">
      <c r="A298" s="51"/>
      <c r="B298" s="51"/>
      <c r="C298" s="51" t="s">
        <v>77</v>
      </c>
      <c r="D298" s="51"/>
      <c r="E298" s="51"/>
      <c r="F298" s="51"/>
      <c r="G298" s="51"/>
      <c r="H298" s="51"/>
      <c r="I298" s="51"/>
      <c r="J298" s="51"/>
      <c r="K298" s="51"/>
      <c r="L298" s="51"/>
      <c r="M298" s="50"/>
      <c r="N298" s="50"/>
      <c r="O298" s="50"/>
    </row>
    <row r="299" spans="1:15" ht="12.75" customHeight="1">
      <c r="A299" s="51"/>
      <c r="B299" s="51"/>
      <c r="C299" s="51" t="s">
        <v>78</v>
      </c>
      <c r="D299" s="51"/>
      <c r="E299" s="51"/>
      <c r="F299" s="51"/>
      <c r="G299" s="51"/>
      <c r="H299" s="51"/>
      <c r="I299" s="51"/>
      <c r="J299" s="51"/>
      <c r="K299" s="51"/>
      <c r="L299" s="51"/>
      <c r="M299" s="50"/>
      <c r="N299" s="50"/>
      <c r="O299" s="50"/>
    </row>
    <row r="300" spans="1:15" ht="12.75" customHeight="1">
      <c r="A300" s="51"/>
      <c r="B300" s="51"/>
      <c r="C300" s="51" t="s">
        <v>79</v>
      </c>
      <c r="D300" s="51"/>
      <c r="E300" s="51"/>
      <c r="F300" s="51"/>
      <c r="G300" s="51"/>
      <c r="H300" s="51"/>
      <c r="I300" s="51"/>
      <c r="J300" s="51"/>
      <c r="K300" s="51"/>
      <c r="L300" s="51"/>
      <c r="M300" s="50"/>
      <c r="N300" s="50"/>
      <c r="O300" s="50"/>
    </row>
    <row r="301" spans="1:15" ht="12.75" customHeight="1">
      <c r="A301" s="50"/>
      <c r="B301" s="50"/>
      <c r="C301" s="50" t="s">
        <v>80</v>
      </c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</row>
    <row r="302" spans="1:15" ht="15.75" customHeight="1">
      <c r="A302" s="51" t="s">
        <v>37</v>
      </c>
      <c r="B302" s="51"/>
      <c r="C302" s="56" t="s">
        <v>76</v>
      </c>
      <c r="D302" s="51"/>
      <c r="E302" s="51"/>
      <c r="F302" s="51"/>
      <c r="G302" s="51"/>
      <c r="H302" s="51"/>
      <c r="I302" s="51"/>
      <c r="J302" s="51"/>
      <c r="K302" s="51"/>
      <c r="L302" s="51"/>
      <c r="M302" s="50"/>
      <c r="N302" s="50"/>
      <c r="O302" s="50"/>
    </row>
    <row r="303" spans="1:15" ht="15.75" customHeight="1">
      <c r="A303" s="51"/>
      <c r="B303" s="51"/>
      <c r="C303" s="56" t="s">
        <v>77</v>
      </c>
      <c r="D303" s="51"/>
      <c r="E303" s="51"/>
      <c r="F303" s="51"/>
      <c r="G303" s="51"/>
      <c r="H303" s="51"/>
      <c r="I303" s="51"/>
      <c r="J303" s="51"/>
      <c r="K303" s="51"/>
      <c r="L303" s="51"/>
      <c r="M303" s="50"/>
      <c r="N303" s="50"/>
      <c r="O303" s="50"/>
    </row>
    <row r="304" spans="1:15" ht="15.75" customHeight="1">
      <c r="A304" s="51"/>
      <c r="B304" s="51"/>
      <c r="C304" s="56" t="s">
        <v>78</v>
      </c>
      <c r="D304" s="51"/>
      <c r="E304" s="51"/>
      <c r="F304" s="51"/>
      <c r="G304" s="51"/>
      <c r="H304" s="51"/>
      <c r="I304" s="51"/>
      <c r="J304" s="51"/>
      <c r="K304" s="51"/>
      <c r="L304" s="51"/>
      <c r="M304" s="50"/>
      <c r="N304" s="50"/>
      <c r="O304" s="50"/>
    </row>
    <row r="305" spans="1:15" ht="15.75" customHeight="1">
      <c r="A305" s="51"/>
      <c r="B305" s="51"/>
      <c r="C305" s="56" t="s">
        <v>79</v>
      </c>
      <c r="D305" s="51"/>
      <c r="E305" s="51"/>
      <c r="F305" s="51"/>
      <c r="G305" s="51"/>
      <c r="H305" s="51"/>
      <c r="I305" s="51"/>
      <c r="J305" s="51"/>
      <c r="K305" s="51"/>
      <c r="L305" s="51"/>
      <c r="M305" s="50"/>
      <c r="N305" s="50"/>
      <c r="O305" s="50"/>
    </row>
    <row r="306" spans="1:15" ht="15.75" customHeight="1">
      <c r="A306" s="50"/>
      <c r="B306" s="50"/>
      <c r="C306" s="50" t="s">
        <v>80</v>
      </c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</row>
    <row r="307" spans="1:15" ht="13.5" customHeight="1">
      <c r="A307" s="54" t="s">
        <v>43</v>
      </c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</row>
    <row r="308" spans="1:15" ht="13.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1:15" ht="13.5" customHeight="1">
      <c r="A309" s="57" t="s">
        <v>69</v>
      </c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</row>
    <row r="310" spans="1:15" ht="13.5" customHeight="1">
      <c r="A310" s="100" t="s">
        <v>1</v>
      </c>
      <c r="B310" s="100" t="s">
        <v>2</v>
      </c>
      <c r="C310" s="101"/>
      <c r="D310" s="103" t="s">
        <v>7</v>
      </c>
      <c r="E310" s="104"/>
      <c r="F310" s="105"/>
      <c r="G310" s="103" t="s">
        <v>8</v>
      </c>
      <c r="H310" s="104"/>
      <c r="I310" s="105"/>
      <c r="J310" s="103" t="s">
        <v>9</v>
      </c>
      <c r="K310" s="104"/>
      <c r="L310" s="105"/>
      <c r="M310" s="97" t="s">
        <v>40</v>
      </c>
      <c r="N310" s="98"/>
      <c r="O310" s="99"/>
    </row>
    <row r="311" spans="1:15" ht="13.5" customHeight="1">
      <c r="A311" s="100"/>
      <c r="B311" s="100"/>
      <c r="C311" s="102"/>
      <c r="D311" s="50" t="s">
        <v>3</v>
      </c>
      <c r="E311" s="50" t="s">
        <v>4</v>
      </c>
      <c r="F311" s="50" t="s">
        <v>5</v>
      </c>
      <c r="G311" s="46" t="s">
        <v>3</v>
      </c>
      <c r="H311" s="46" t="s">
        <v>4</v>
      </c>
      <c r="I311" s="46" t="s">
        <v>5</v>
      </c>
      <c r="J311" s="46" t="s">
        <v>3</v>
      </c>
      <c r="K311" s="46" t="s">
        <v>4</v>
      </c>
      <c r="L311" s="46" t="s">
        <v>5</v>
      </c>
      <c r="M311" s="46" t="s">
        <v>3</v>
      </c>
      <c r="N311" s="46" t="s">
        <v>4</v>
      </c>
      <c r="O311" s="46" t="s">
        <v>5</v>
      </c>
    </row>
    <row r="312" spans="1:15" ht="13.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</row>
    <row r="313" spans="1:15" ht="13.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</row>
    <row r="314" spans="1:15" ht="13.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</row>
    <row r="315" spans="1:15" ht="13.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</row>
    <row r="316" spans="1:15" ht="13.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</row>
    <row r="317" spans="1:15" ht="13.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</row>
    <row r="318" spans="1:15" ht="13.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</row>
    <row r="319" spans="1:15" ht="13.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</row>
    <row r="320" spans="1:15" ht="13.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</row>
    <row r="321" spans="1:15" ht="13.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</row>
    <row r="322" spans="1:15" ht="13.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</row>
    <row r="323" spans="1:15" ht="13.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</row>
    <row r="324" spans="1:15" ht="13.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</row>
    <row r="325" spans="1:15" ht="13.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</row>
    <row r="326" spans="1:15" ht="13.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</row>
    <row r="327" spans="1:15" ht="13.5" customHeight="1">
      <c r="A327" s="50" t="s">
        <v>0</v>
      </c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</row>
    <row r="328" spans="1:15" ht="13.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</row>
    <row r="329" spans="1:15" ht="13.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</row>
    <row r="330" spans="1:15" ht="13.5" customHeight="1">
      <c r="A330" s="96" t="s">
        <v>70</v>
      </c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</row>
    <row r="331" spans="1:15" ht="13.5" customHeight="1">
      <c r="A331" s="100" t="s">
        <v>1</v>
      </c>
      <c r="B331" s="100" t="s">
        <v>2</v>
      </c>
      <c r="C331" s="101"/>
      <c r="D331" s="103" t="s">
        <v>7</v>
      </c>
      <c r="E331" s="104"/>
      <c r="F331" s="105"/>
      <c r="G331" s="103" t="s">
        <v>8</v>
      </c>
      <c r="H331" s="104"/>
      <c r="I331" s="105"/>
      <c r="J331" s="103" t="s">
        <v>9</v>
      </c>
      <c r="K331" s="104"/>
      <c r="L331" s="105"/>
      <c r="M331" s="97" t="s">
        <v>40</v>
      </c>
      <c r="N331" s="98"/>
      <c r="O331" s="99"/>
    </row>
    <row r="332" spans="1:15" ht="13.5" customHeight="1">
      <c r="A332" s="100"/>
      <c r="B332" s="100"/>
      <c r="C332" s="102"/>
      <c r="D332" s="50" t="s">
        <v>3</v>
      </c>
      <c r="E332" s="50" t="s">
        <v>4</v>
      </c>
      <c r="F332" s="50" t="s">
        <v>5</v>
      </c>
      <c r="G332" s="46" t="s">
        <v>3</v>
      </c>
      <c r="H332" s="46" t="s">
        <v>4</v>
      </c>
      <c r="I332" s="46" t="s">
        <v>5</v>
      </c>
      <c r="J332" s="46" t="s">
        <v>3</v>
      </c>
      <c r="K332" s="46" t="s">
        <v>4</v>
      </c>
      <c r="L332" s="46" t="s">
        <v>5</v>
      </c>
      <c r="M332" s="46" t="s">
        <v>3</v>
      </c>
      <c r="N332" s="46" t="s">
        <v>4</v>
      </c>
      <c r="O332" s="46" t="s">
        <v>5</v>
      </c>
    </row>
    <row r="333" spans="1:15" ht="13.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</row>
    <row r="334" spans="1:15" ht="13.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</row>
    <row r="335" spans="1:15" ht="13.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</row>
    <row r="336" spans="1:15" ht="13.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</row>
    <row r="337" spans="1:15" ht="13.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</row>
    <row r="338" spans="1:15" ht="13.5" customHeight="1">
      <c r="A338" s="52" t="s">
        <v>82</v>
      </c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</row>
    <row r="339" spans="1:15" ht="13.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</row>
    <row r="340" spans="1:15" ht="13.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</row>
    <row r="341" spans="1:15" ht="13.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</row>
    <row r="342" spans="1:15" ht="13.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</row>
    <row r="343" spans="1:15" ht="13.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</row>
    <row r="344" spans="1:15" ht="13.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</row>
    <row r="345" spans="1:15" ht="13.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</row>
    <row r="346" spans="1:15" ht="13.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</row>
    <row r="347" spans="1:15" ht="13.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</row>
    <row r="348" spans="1:15" ht="13.5" customHeight="1">
      <c r="A348" s="50" t="s">
        <v>0</v>
      </c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</row>
    <row r="349" spans="1:15" ht="13.5" customHeight="1">
      <c r="A349" s="54" t="s">
        <v>71</v>
      </c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</row>
    <row r="350" spans="1:15" ht="13.5" customHeight="1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</row>
    <row r="351" spans="1:15" ht="13.5" customHeight="1">
      <c r="A351" s="130" t="s">
        <v>84</v>
      </c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</row>
    <row r="352" spans="1:15" ht="13.5" customHeight="1">
      <c r="A352" s="126" t="s">
        <v>1</v>
      </c>
      <c r="B352" s="126" t="s">
        <v>2</v>
      </c>
      <c r="C352" s="126"/>
      <c r="D352" s="122" t="s">
        <v>7</v>
      </c>
      <c r="E352" s="123"/>
      <c r="F352" s="124"/>
      <c r="G352" s="122" t="s">
        <v>8</v>
      </c>
      <c r="H352" s="123"/>
      <c r="I352" s="124"/>
      <c r="J352" s="122" t="s">
        <v>9</v>
      </c>
      <c r="K352" s="123"/>
      <c r="L352" s="124"/>
      <c r="M352" s="122" t="s">
        <v>10</v>
      </c>
      <c r="N352" s="123"/>
      <c r="O352" s="124"/>
    </row>
    <row r="353" spans="1:15" ht="13.5" customHeight="1">
      <c r="A353" s="127"/>
      <c r="B353" s="127"/>
      <c r="C353" s="127"/>
      <c r="D353" s="39" t="s">
        <v>3</v>
      </c>
      <c r="E353" s="39" t="s">
        <v>4</v>
      </c>
      <c r="F353" s="39" t="s">
        <v>5</v>
      </c>
      <c r="G353" s="39" t="s">
        <v>3</v>
      </c>
      <c r="H353" s="39" t="s">
        <v>4</v>
      </c>
      <c r="I353" s="39" t="s">
        <v>5</v>
      </c>
      <c r="J353" s="39" t="s">
        <v>3</v>
      </c>
      <c r="K353" s="39" t="s">
        <v>4</v>
      </c>
      <c r="L353" s="39" t="s">
        <v>5</v>
      </c>
      <c r="M353" s="39" t="s">
        <v>3</v>
      </c>
      <c r="N353" s="39" t="s">
        <v>4</v>
      </c>
      <c r="O353" s="39" t="s">
        <v>5</v>
      </c>
    </row>
    <row r="354" spans="1:15" ht="13.5" customHeight="1">
      <c r="A354" s="59"/>
      <c r="B354" s="59"/>
      <c r="C354" s="59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</row>
    <row r="355" spans="1:15" ht="13.5" customHeight="1">
      <c r="A355" s="59"/>
      <c r="B355" s="59"/>
      <c r="C355" s="59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</row>
    <row r="356" spans="1:15" ht="13.5" customHeight="1">
      <c r="A356" s="59"/>
      <c r="B356" s="59"/>
      <c r="C356" s="59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</row>
    <row r="357" spans="1:15" ht="13.5" customHeight="1">
      <c r="A357" s="59"/>
      <c r="B357" s="59"/>
      <c r="C357" s="59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</row>
    <row r="358" spans="1:15" ht="13.5" customHeight="1">
      <c r="A358" s="59"/>
      <c r="B358" s="59"/>
      <c r="C358" s="59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</row>
    <row r="359" spans="1:15" ht="13.5" customHeight="1">
      <c r="A359" s="59"/>
      <c r="B359" s="59"/>
      <c r="C359" s="59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</row>
    <row r="360" spans="1:15" ht="13.5" customHeight="1">
      <c r="A360" s="59"/>
      <c r="B360" s="59"/>
      <c r="C360" s="59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</row>
    <row r="361" spans="1:15" ht="13.5" customHeight="1">
      <c r="A361" s="59"/>
      <c r="B361" s="59"/>
      <c r="C361" s="59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</row>
    <row r="362" spans="1:15" ht="13.5" customHeight="1">
      <c r="A362" s="59"/>
      <c r="B362" s="59"/>
      <c r="C362" s="59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</row>
    <row r="363" spans="1:15" ht="13.5" customHeight="1">
      <c r="A363" s="59"/>
      <c r="B363" s="59"/>
      <c r="C363" s="59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</row>
    <row r="364" spans="1:15" ht="13.5" customHeight="1">
      <c r="A364" s="59"/>
      <c r="B364" s="59"/>
      <c r="C364" s="59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</row>
    <row r="365" spans="1:15" ht="13.5" customHeight="1">
      <c r="A365" s="59"/>
      <c r="B365" s="59"/>
      <c r="C365" s="59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</row>
    <row r="366" spans="1:15" ht="13.5" customHeight="1">
      <c r="A366" s="115" t="s">
        <v>0</v>
      </c>
      <c r="B366" s="115"/>
      <c r="C366" s="115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</row>
    <row r="367" spans="1:15" ht="25.5" customHeight="1">
      <c r="A367" s="129" t="s">
        <v>74</v>
      </c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</row>
  </sheetData>
  <sheetProtection/>
  <mergeCells count="98">
    <mergeCell ref="A188:O188"/>
    <mergeCell ref="G310:I310"/>
    <mergeCell ref="J352:L352"/>
    <mergeCell ref="J230:L230"/>
    <mergeCell ref="A351:O351"/>
    <mergeCell ref="G270:I270"/>
    <mergeCell ref="A230:A231"/>
    <mergeCell ref="B230:B231"/>
    <mergeCell ref="J310:L310"/>
    <mergeCell ref="B310:B311"/>
    <mergeCell ref="J270:L270"/>
    <mergeCell ref="D270:F270"/>
    <mergeCell ref="B270:B271"/>
    <mergeCell ref="C270:C271"/>
    <mergeCell ref="D190:F190"/>
    <mergeCell ref="G190:I190"/>
    <mergeCell ref="G352:I352"/>
    <mergeCell ref="A310:A311"/>
    <mergeCell ref="M352:O352"/>
    <mergeCell ref="C352:C353"/>
    <mergeCell ref="M230:O230"/>
    <mergeCell ref="M270:O270"/>
    <mergeCell ref="G230:I230"/>
    <mergeCell ref="C230:C231"/>
    <mergeCell ref="D230:F230"/>
    <mergeCell ref="A270:A271"/>
    <mergeCell ref="A367:O367"/>
    <mergeCell ref="M310:O310"/>
    <mergeCell ref="A350:O350"/>
    <mergeCell ref="A352:A353"/>
    <mergeCell ref="B352:B353"/>
    <mergeCell ref="C310:C311"/>
    <mergeCell ref="D310:F310"/>
    <mergeCell ref="J331:L331"/>
    <mergeCell ref="A366:C366"/>
    <mergeCell ref="D352:F352"/>
    <mergeCell ref="M154:O154"/>
    <mergeCell ref="A175:A176"/>
    <mergeCell ref="B175:B176"/>
    <mergeCell ref="C175:C176"/>
    <mergeCell ref="D154:F154"/>
    <mergeCell ref="G154:I154"/>
    <mergeCell ref="B174:O174"/>
    <mergeCell ref="J175:L175"/>
    <mergeCell ref="C154:C155"/>
    <mergeCell ref="B97:B98"/>
    <mergeCell ref="C97:C98"/>
    <mergeCell ref="J141:L141"/>
    <mergeCell ref="M141:O141"/>
    <mergeCell ref="A152:O152"/>
    <mergeCell ref="J154:L154"/>
    <mergeCell ref="J50:L50"/>
    <mergeCell ref="M50:O50"/>
    <mergeCell ref="G141:I141"/>
    <mergeCell ref="D97:F97"/>
    <mergeCell ref="G97:I97"/>
    <mergeCell ref="M175:O175"/>
    <mergeCell ref="G175:I175"/>
    <mergeCell ref="D175:F175"/>
    <mergeCell ref="G50:I50"/>
    <mergeCell ref="A141:A142"/>
    <mergeCell ref="B50:B51"/>
    <mergeCell ref="C50:C51"/>
    <mergeCell ref="B141:B142"/>
    <mergeCell ref="C141:C142"/>
    <mergeCell ref="D141:F141"/>
    <mergeCell ref="A97:A98"/>
    <mergeCell ref="D50:F50"/>
    <mergeCell ref="B2:B3"/>
    <mergeCell ref="C2:C3"/>
    <mergeCell ref="J2:L2"/>
    <mergeCell ref="M2:O2"/>
    <mergeCell ref="A224:A226"/>
    <mergeCell ref="B154:B155"/>
    <mergeCell ref="D2:F2"/>
    <mergeCell ref="G2:I2"/>
    <mergeCell ref="A2:A3"/>
    <mergeCell ref="A50:A51"/>
    <mergeCell ref="A190:A191"/>
    <mergeCell ref="B190:B191"/>
    <mergeCell ref="C190:C191"/>
    <mergeCell ref="A96:O96"/>
    <mergeCell ref="M190:O190"/>
    <mergeCell ref="M97:O97"/>
    <mergeCell ref="J97:L97"/>
    <mergeCell ref="J190:L190"/>
    <mergeCell ref="A154:A155"/>
    <mergeCell ref="A187:C187"/>
    <mergeCell ref="A1:O1"/>
    <mergeCell ref="A49:O49"/>
    <mergeCell ref="A330:O330"/>
    <mergeCell ref="M331:O331"/>
    <mergeCell ref="A331:A332"/>
    <mergeCell ref="B331:B332"/>
    <mergeCell ref="C331:C332"/>
    <mergeCell ref="D331:F331"/>
    <mergeCell ref="G331:I331"/>
    <mergeCell ref="A44:A46"/>
  </mergeCells>
  <printOptions horizontalCentered="1" verticalCentered="1"/>
  <pageMargins left="0.7480314960629921" right="0.3937007874015748" top="0.5905511811023623" bottom="0.1968503937007874" header="0.1968503937007874" footer="0.1968503937007874"/>
  <pageSetup fitToHeight="0" horizontalDpi="300" verticalDpi="300" orientation="landscape" paperSize="9" scale="90" r:id="rId3"/>
  <headerFooter>
    <oddHeader>&amp;R&amp;12وزارة التعليم العالي والبحث العلمي
دائرة الدراسات والتخطيط والمتابعة
قسم الاحصاء والمعلوماتية</oddHeader>
  </headerFooter>
  <rowBreaks count="8" manualBreakCount="8">
    <brk id="35" max="255" man="1"/>
    <brk id="48" max="255" man="1"/>
    <brk id="79" max="255" man="1"/>
    <brk id="95" max="255" man="1"/>
    <brk id="128" max="255" man="1"/>
    <brk id="139" max="255" man="1"/>
    <brk id="173" max="14" man="1"/>
    <brk id="1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بان</dc:creator>
  <cp:keywords/>
  <dc:description/>
  <cp:lastModifiedBy>DR.Ahmed Saker 2o1O</cp:lastModifiedBy>
  <cp:lastPrinted>2015-01-21T06:56:31Z</cp:lastPrinted>
  <dcterms:created xsi:type="dcterms:W3CDTF">2000-07-08T08:51:58Z</dcterms:created>
  <dcterms:modified xsi:type="dcterms:W3CDTF">2015-11-04T07:17:07Z</dcterms:modified>
  <cp:category/>
  <cp:version/>
  <cp:contentType/>
  <cp:contentStatus/>
</cp:coreProperties>
</file>